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fernanda.malta\Desktop\Tabelas Salariais\"/>
    </mc:Choice>
  </mc:AlternateContent>
  <xr:revisionPtr revIDLastSave="0" documentId="8_{C8802811-4091-4891-920B-7D63914211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 Salarial 2019 - 7%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dObCw2TrDLXkneON+k8bHwDZnSA=="/>
    </ext>
  </extLst>
</workbook>
</file>

<file path=xl/calcChain.xml><?xml version="1.0" encoding="utf-8"?>
<calcChain xmlns="http://schemas.openxmlformats.org/spreadsheetml/2006/main">
  <c r="C147" i="1" l="1"/>
  <c r="D147" i="1" s="1"/>
  <c r="E147" i="1" s="1"/>
  <c r="F147" i="1" s="1"/>
  <c r="G147" i="1" s="1"/>
  <c r="D210" i="1"/>
  <c r="E210" i="1" s="1"/>
  <c r="F210" i="1" s="1"/>
  <c r="G210" i="1" s="1"/>
  <c r="D209" i="1"/>
  <c r="E209" i="1" s="1"/>
  <c r="F209" i="1" s="1"/>
  <c r="G209" i="1" s="1"/>
  <c r="D208" i="1"/>
  <c r="E208" i="1" s="1"/>
  <c r="F208" i="1" s="1"/>
  <c r="G208" i="1" s="1"/>
  <c r="D207" i="1"/>
  <c r="E207" i="1" s="1"/>
  <c r="F207" i="1" s="1"/>
  <c r="G207" i="1" s="1"/>
  <c r="D206" i="1"/>
  <c r="E206" i="1" s="1"/>
  <c r="F206" i="1" s="1"/>
  <c r="G206" i="1" s="1"/>
  <c r="D203" i="1"/>
  <c r="E203" i="1" s="1"/>
  <c r="F203" i="1" s="1"/>
  <c r="G203" i="1" s="1"/>
  <c r="D202" i="1"/>
  <c r="E202" i="1" s="1"/>
  <c r="F202" i="1" s="1"/>
  <c r="G202" i="1" s="1"/>
  <c r="D201" i="1"/>
  <c r="E201" i="1" s="1"/>
  <c r="F201" i="1" s="1"/>
  <c r="G201" i="1" s="1"/>
  <c r="D200" i="1"/>
  <c r="E200" i="1" s="1"/>
  <c r="F200" i="1" s="1"/>
  <c r="G200" i="1" s="1"/>
  <c r="D199" i="1"/>
  <c r="E199" i="1" s="1"/>
  <c r="F199" i="1" s="1"/>
  <c r="G199" i="1" s="1"/>
  <c r="D198" i="1"/>
  <c r="E198" i="1" s="1"/>
  <c r="F198" i="1" s="1"/>
  <c r="G198" i="1" s="1"/>
  <c r="D195" i="1"/>
  <c r="E195" i="1" s="1"/>
  <c r="F195" i="1" s="1"/>
  <c r="G195" i="1" s="1"/>
  <c r="D194" i="1"/>
  <c r="E194" i="1" s="1"/>
  <c r="F194" i="1" s="1"/>
  <c r="G194" i="1" s="1"/>
  <c r="D193" i="1"/>
  <c r="E193" i="1" s="1"/>
  <c r="F193" i="1" s="1"/>
  <c r="G193" i="1" s="1"/>
  <c r="D192" i="1"/>
  <c r="E192" i="1" s="1"/>
  <c r="F192" i="1" s="1"/>
  <c r="G192" i="1" s="1"/>
  <c r="D181" i="1"/>
  <c r="E181" i="1" s="1"/>
  <c r="F181" i="1" s="1"/>
  <c r="G181" i="1" s="1"/>
  <c r="D180" i="1"/>
  <c r="E180" i="1" s="1"/>
  <c r="F180" i="1" s="1"/>
  <c r="G180" i="1" s="1"/>
  <c r="D179" i="1"/>
  <c r="E179" i="1" s="1"/>
  <c r="F179" i="1" s="1"/>
  <c r="G179" i="1" s="1"/>
  <c r="D178" i="1"/>
  <c r="E178" i="1" s="1"/>
  <c r="F178" i="1" s="1"/>
  <c r="G178" i="1" s="1"/>
  <c r="D177" i="1"/>
  <c r="E177" i="1" s="1"/>
  <c r="F177" i="1" s="1"/>
  <c r="G177" i="1" s="1"/>
  <c r="D174" i="1"/>
  <c r="E174" i="1" s="1"/>
  <c r="F174" i="1" s="1"/>
  <c r="G174" i="1" s="1"/>
  <c r="D173" i="1"/>
  <c r="E173" i="1" s="1"/>
  <c r="F173" i="1" s="1"/>
  <c r="G173" i="1" s="1"/>
  <c r="D172" i="1"/>
  <c r="E172" i="1" s="1"/>
  <c r="F172" i="1" s="1"/>
  <c r="G172" i="1" s="1"/>
  <c r="D171" i="1"/>
  <c r="E171" i="1" s="1"/>
  <c r="F171" i="1" s="1"/>
  <c r="G171" i="1" s="1"/>
  <c r="D168" i="1"/>
  <c r="E168" i="1" s="1"/>
  <c r="F168" i="1" s="1"/>
  <c r="G168" i="1" s="1"/>
  <c r="D167" i="1"/>
  <c r="E167" i="1" s="1"/>
  <c r="F167" i="1" s="1"/>
  <c r="G167" i="1" s="1"/>
  <c r="D166" i="1"/>
  <c r="E166" i="1" s="1"/>
  <c r="F166" i="1" s="1"/>
  <c r="G166" i="1" s="1"/>
  <c r="D165" i="1"/>
  <c r="E165" i="1" s="1"/>
  <c r="F165" i="1" s="1"/>
  <c r="G165" i="1" s="1"/>
  <c r="D164" i="1"/>
  <c r="E164" i="1" s="1"/>
  <c r="F164" i="1" s="1"/>
  <c r="G164" i="1" s="1"/>
  <c r="D163" i="1"/>
  <c r="E163" i="1" s="1"/>
  <c r="F163" i="1" s="1"/>
  <c r="G163" i="1" s="1"/>
  <c r="D162" i="1"/>
  <c r="E162" i="1" s="1"/>
  <c r="F162" i="1" s="1"/>
  <c r="G162" i="1" s="1"/>
  <c r="D161" i="1"/>
  <c r="E161" i="1" s="1"/>
  <c r="F161" i="1" s="1"/>
  <c r="G161" i="1" s="1"/>
  <c r="D160" i="1"/>
  <c r="E160" i="1" s="1"/>
  <c r="F160" i="1" s="1"/>
  <c r="G160" i="1" s="1"/>
  <c r="D159" i="1"/>
  <c r="E159" i="1" s="1"/>
  <c r="F159" i="1" s="1"/>
  <c r="G159" i="1" s="1"/>
  <c r="D156" i="1"/>
  <c r="E156" i="1" s="1"/>
  <c r="F156" i="1" s="1"/>
  <c r="G156" i="1" s="1"/>
  <c r="D155" i="1"/>
  <c r="E155" i="1" s="1"/>
  <c r="F155" i="1" s="1"/>
  <c r="G155" i="1" s="1"/>
  <c r="D154" i="1"/>
  <c r="E154" i="1" s="1"/>
  <c r="F154" i="1" s="1"/>
  <c r="G154" i="1" s="1"/>
  <c r="D151" i="1"/>
  <c r="E151" i="1" s="1"/>
  <c r="F151" i="1" s="1"/>
  <c r="G151" i="1" s="1"/>
  <c r="D150" i="1"/>
  <c r="E150" i="1" s="1"/>
  <c r="F150" i="1" s="1"/>
  <c r="G150" i="1" s="1"/>
  <c r="D149" i="1"/>
  <c r="E149" i="1" s="1"/>
  <c r="F149" i="1" s="1"/>
  <c r="G149" i="1" s="1"/>
  <c r="D148" i="1"/>
  <c r="E148" i="1" s="1"/>
  <c r="F148" i="1" s="1"/>
  <c r="G148" i="1" s="1"/>
  <c r="D144" i="1"/>
  <c r="E144" i="1" s="1"/>
  <c r="F144" i="1" s="1"/>
  <c r="G144" i="1" s="1"/>
  <c r="D143" i="1"/>
  <c r="E143" i="1" s="1"/>
  <c r="F143" i="1" s="1"/>
  <c r="G143" i="1" s="1"/>
  <c r="D142" i="1"/>
  <c r="E142" i="1" s="1"/>
  <c r="F142" i="1" s="1"/>
  <c r="G142" i="1" s="1"/>
  <c r="D141" i="1"/>
  <c r="E141" i="1" s="1"/>
  <c r="F141" i="1" s="1"/>
  <c r="G141" i="1" s="1"/>
  <c r="D140" i="1"/>
  <c r="E140" i="1" s="1"/>
  <c r="F140" i="1" s="1"/>
  <c r="G140" i="1" s="1"/>
  <c r="D139" i="1"/>
  <c r="E139" i="1" s="1"/>
  <c r="F139" i="1" s="1"/>
  <c r="G139" i="1" s="1"/>
  <c r="D138" i="1"/>
  <c r="E138" i="1" s="1"/>
  <c r="F138" i="1" s="1"/>
  <c r="G138" i="1" s="1"/>
  <c r="D137" i="1"/>
  <c r="E137" i="1" s="1"/>
  <c r="F137" i="1" s="1"/>
  <c r="G137" i="1" s="1"/>
  <c r="D136" i="1"/>
  <c r="E136" i="1" s="1"/>
  <c r="F136" i="1" s="1"/>
  <c r="G136" i="1" s="1"/>
  <c r="D133" i="1"/>
  <c r="E133" i="1" s="1"/>
  <c r="F133" i="1" s="1"/>
  <c r="G133" i="1" s="1"/>
  <c r="D132" i="1"/>
  <c r="E132" i="1" s="1"/>
  <c r="F132" i="1" s="1"/>
  <c r="G132" i="1" s="1"/>
  <c r="D131" i="1"/>
  <c r="E131" i="1" s="1"/>
  <c r="F131" i="1" s="1"/>
  <c r="G131" i="1" s="1"/>
  <c r="D130" i="1"/>
  <c r="E130" i="1" s="1"/>
  <c r="F130" i="1" s="1"/>
  <c r="G130" i="1" s="1"/>
  <c r="D127" i="1"/>
  <c r="E127" i="1" s="1"/>
  <c r="F127" i="1" s="1"/>
  <c r="G127" i="1" s="1"/>
  <c r="D126" i="1"/>
  <c r="E126" i="1" s="1"/>
  <c r="F126" i="1" s="1"/>
  <c r="G126" i="1" s="1"/>
  <c r="D125" i="1"/>
  <c r="E125" i="1" s="1"/>
  <c r="F125" i="1" s="1"/>
  <c r="G125" i="1" s="1"/>
  <c r="D124" i="1"/>
  <c r="E124" i="1" s="1"/>
  <c r="F124" i="1" s="1"/>
  <c r="G124" i="1" s="1"/>
  <c r="D123" i="1"/>
  <c r="E123" i="1" s="1"/>
  <c r="F123" i="1" s="1"/>
  <c r="G123" i="1" s="1"/>
  <c r="D120" i="1"/>
  <c r="E120" i="1" s="1"/>
  <c r="F120" i="1" s="1"/>
  <c r="G120" i="1" s="1"/>
  <c r="D119" i="1"/>
  <c r="E119" i="1" s="1"/>
  <c r="F119" i="1" s="1"/>
  <c r="G119" i="1" s="1"/>
  <c r="D118" i="1"/>
  <c r="E118" i="1" s="1"/>
  <c r="F118" i="1" s="1"/>
  <c r="G118" i="1" s="1"/>
  <c r="D117" i="1"/>
  <c r="E117" i="1" s="1"/>
  <c r="F117" i="1" s="1"/>
  <c r="G117" i="1" s="1"/>
  <c r="D114" i="1"/>
  <c r="E114" i="1" s="1"/>
  <c r="F114" i="1" s="1"/>
  <c r="G114" i="1" s="1"/>
  <c r="D113" i="1"/>
  <c r="E113" i="1" s="1"/>
  <c r="F113" i="1" s="1"/>
  <c r="G113" i="1" s="1"/>
  <c r="D112" i="1"/>
  <c r="E112" i="1" s="1"/>
  <c r="F112" i="1" s="1"/>
  <c r="G112" i="1" s="1"/>
  <c r="D111" i="1"/>
  <c r="E111" i="1" s="1"/>
  <c r="F111" i="1" s="1"/>
  <c r="G111" i="1" s="1"/>
  <c r="D110" i="1"/>
  <c r="E110" i="1" s="1"/>
  <c r="F110" i="1" s="1"/>
  <c r="G110" i="1" s="1"/>
  <c r="D109" i="1"/>
  <c r="E109" i="1" s="1"/>
  <c r="F109" i="1" s="1"/>
  <c r="G109" i="1" s="1"/>
  <c r="D108" i="1"/>
  <c r="E108" i="1" s="1"/>
  <c r="F108" i="1" s="1"/>
  <c r="G108" i="1" s="1"/>
  <c r="D107" i="1"/>
  <c r="E107" i="1" s="1"/>
  <c r="F107" i="1" s="1"/>
  <c r="G107" i="1" s="1"/>
  <c r="D106" i="1"/>
  <c r="E106" i="1" s="1"/>
  <c r="F106" i="1" s="1"/>
  <c r="G106" i="1" s="1"/>
  <c r="D105" i="1"/>
  <c r="E105" i="1" s="1"/>
  <c r="F105" i="1" s="1"/>
  <c r="G105" i="1" s="1"/>
  <c r="D104" i="1"/>
  <c r="E104" i="1" s="1"/>
  <c r="F104" i="1" s="1"/>
  <c r="G104" i="1" s="1"/>
  <c r="D103" i="1"/>
  <c r="E103" i="1" s="1"/>
  <c r="F103" i="1" s="1"/>
  <c r="G103" i="1" s="1"/>
  <c r="D102" i="1"/>
  <c r="E102" i="1" s="1"/>
  <c r="F102" i="1" s="1"/>
  <c r="G102" i="1" s="1"/>
  <c r="D99" i="1"/>
  <c r="E99" i="1" s="1"/>
  <c r="F99" i="1" s="1"/>
  <c r="G99" i="1" s="1"/>
  <c r="D98" i="1"/>
  <c r="E98" i="1" s="1"/>
  <c r="F98" i="1" s="1"/>
  <c r="G98" i="1" s="1"/>
  <c r="D97" i="1"/>
  <c r="E97" i="1" s="1"/>
  <c r="F97" i="1" s="1"/>
  <c r="G97" i="1" s="1"/>
  <c r="D96" i="1"/>
  <c r="E96" i="1" s="1"/>
  <c r="F96" i="1" s="1"/>
  <c r="G96" i="1" s="1"/>
  <c r="D95" i="1"/>
  <c r="E95" i="1" s="1"/>
  <c r="F95" i="1" s="1"/>
  <c r="G95" i="1" s="1"/>
  <c r="D92" i="1"/>
  <c r="E92" i="1" s="1"/>
  <c r="F92" i="1" s="1"/>
  <c r="G92" i="1" s="1"/>
  <c r="D91" i="1"/>
  <c r="E91" i="1" s="1"/>
  <c r="F91" i="1" s="1"/>
  <c r="G91" i="1" s="1"/>
  <c r="D90" i="1"/>
  <c r="E90" i="1" s="1"/>
  <c r="F90" i="1" s="1"/>
  <c r="G90" i="1" s="1"/>
  <c r="D89" i="1"/>
  <c r="E89" i="1" s="1"/>
  <c r="F89" i="1" s="1"/>
  <c r="G89" i="1" s="1"/>
  <c r="D88" i="1"/>
  <c r="E88" i="1" s="1"/>
  <c r="F88" i="1" s="1"/>
  <c r="G88" i="1" s="1"/>
  <c r="D87" i="1"/>
  <c r="E87" i="1" s="1"/>
  <c r="F87" i="1" s="1"/>
  <c r="G87" i="1" s="1"/>
  <c r="D84" i="1"/>
  <c r="E84" i="1" s="1"/>
  <c r="F84" i="1" s="1"/>
  <c r="G84" i="1" s="1"/>
  <c r="D83" i="1"/>
  <c r="E83" i="1" s="1"/>
  <c r="F83" i="1" s="1"/>
  <c r="G83" i="1" s="1"/>
  <c r="D82" i="1"/>
  <c r="E82" i="1" s="1"/>
  <c r="F82" i="1" s="1"/>
  <c r="G82" i="1" s="1"/>
  <c r="D81" i="1"/>
  <c r="E81" i="1" s="1"/>
  <c r="F81" i="1" s="1"/>
  <c r="G81" i="1" s="1"/>
  <c r="D80" i="1"/>
  <c r="E80" i="1" s="1"/>
  <c r="F80" i="1" s="1"/>
  <c r="G80" i="1" s="1"/>
  <c r="D79" i="1"/>
  <c r="E79" i="1" s="1"/>
  <c r="F79" i="1" s="1"/>
  <c r="G79" i="1" s="1"/>
  <c r="D78" i="1"/>
  <c r="E78" i="1" s="1"/>
  <c r="F78" i="1" s="1"/>
  <c r="G78" i="1" s="1"/>
  <c r="D77" i="1"/>
  <c r="E77" i="1" s="1"/>
  <c r="F77" i="1" s="1"/>
  <c r="G77" i="1" s="1"/>
  <c r="D76" i="1"/>
  <c r="E76" i="1" s="1"/>
  <c r="F76" i="1" s="1"/>
  <c r="G76" i="1" s="1"/>
  <c r="D75" i="1"/>
  <c r="E75" i="1" s="1"/>
  <c r="F75" i="1" s="1"/>
  <c r="G75" i="1" s="1"/>
  <c r="D74" i="1"/>
  <c r="E74" i="1" s="1"/>
  <c r="F74" i="1" s="1"/>
  <c r="G74" i="1" s="1"/>
  <c r="D73" i="1"/>
  <c r="E73" i="1" s="1"/>
  <c r="F73" i="1" s="1"/>
  <c r="G73" i="1" s="1"/>
  <c r="D72" i="1"/>
  <c r="E72" i="1" s="1"/>
  <c r="F72" i="1" s="1"/>
  <c r="G72" i="1" s="1"/>
  <c r="F71" i="1"/>
  <c r="E71" i="1" s="1"/>
  <c r="D71" i="1" s="1"/>
  <c r="D70" i="1"/>
  <c r="E70" i="1" s="1"/>
  <c r="F70" i="1" s="1"/>
  <c r="G70" i="1" s="1"/>
  <c r="D69" i="1"/>
  <c r="E69" i="1" s="1"/>
  <c r="F69" i="1" s="1"/>
  <c r="G69" i="1" s="1"/>
  <c r="D66" i="1"/>
  <c r="E66" i="1" s="1"/>
  <c r="F66" i="1" s="1"/>
  <c r="G66" i="1" s="1"/>
  <c r="D65" i="1"/>
  <c r="E65" i="1" s="1"/>
  <c r="F65" i="1" s="1"/>
  <c r="G65" i="1" s="1"/>
  <c r="D64" i="1"/>
  <c r="E64" i="1" s="1"/>
  <c r="F64" i="1" s="1"/>
  <c r="G64" i="1" s="1"/>
  <c r="D63" i="1"/>
  <c r="E63" i="1" s="1"/>
  <c r="F63" i="1" s="1"/>
  <c r="G63" i="1" s="1"/>
  <c r="D62" i="1"/>
  <c r="E62" i="1" s="1"/>
  <c r="F62" i="1" s="1"/>
  <c r="G62" i="1" s="1"/>
  <c r="D61" i="1"/>
  <c r="E61" i="1" s="1"/>
  <c r="F61" i="1" s="1"/>
  <c r="G61" i="1" s="1"/>
  <c r="D58" i="1"/>
  <c r="E58" i="1" s="1"/>
  <c r="F58" i="1" s="1"/>
  <c r="G58" i="1" s="1"/>
  <c r="D57" i="1"/>
  <c r="E57" i="1" s="1"/>
  <c r="F57" i="1" s="1"/>
  <c r="G57" i="1" s="1"/>
  <c r="D56" i="1"/>
  <c r="E56" i="1" s="1"/>
  <c r="F56" i="1" s="1"/>
  <c r="G56" i="1" s="1"/>
  <c r="D55" i="1"/>
  <c r="E55" i="1" s="1"/>
  <c r="F55" i="1" s="1"/>
  <c r="G55" i="1" s="1"/>
  <c r="D54" i="1"/>
  <c r="E54" i="1" s="1"/>
  <c r="F54" i="1" s="1"/>
  <c r="G54" i="1" s="1"/>
  <c r="D53" i="1"/>
  <c r="E53" i="1" s="1"/>
  <c r="F53" i="1" s="1"/>
  <c r="G53" i="1" s="1"/>
  <c r="D52" i="1"/>
  <c r="E52" i="1" s="1"/>
  <c r="F52" i="1" s="1"/>
  <c r="G52" i="1" s="1"/>
  <c r="D49" i="1"/>
  <c r="E49" i="1" s="1"/>
  <c r="F49" i="1" s="1"/>
  <c r="G49" i="1" s="1"/>
  <c r="D48" i="1"/>
  <c r="E48" i="1" s="1"/>
  <c r="F48" i="1" s="1"/>
  <c r="G48" i="1" s="1"/>
  <c r="D47" i="1"/>
  <c r="E47" i="1" s="1"/>
  <c r="F47" i="1" s="1"/>
  <c r="G47" i="1" s="1"/>
  <c r="D46" i="1"/>
  <c r="E46" i="1" s="1"/>
  <c r="F46" i="1" s="1"/>
  <c r="G46" i="1" s="1"/>
  <c r="D45" i="1"/>
  <c r="E45" i="1" s="1"/>
  <c r="F45" i="1" s="1"/>
  <c r="G45" i="1" s="1"/>
  <c r="D44" i="1"/>
  <c r="E44" i="1" s="1"/>
  <c r="F44" i="1" s="1"/>
  <c r="G44" i="1" s="1"/>
  <c r="D41" i="1"/>
  <c r="E41" i="1" s="1"/>
  <c r="F41" i="1" s="1"/>
  <c r="G41" i="1" s="1"/>
  <c r="D40" i="1"/>
  <c r="E40" i="1" s="1"/>
  <c r="F40" i="1" s="1"/>
  <c r="G40" i="1" s="1"/>
  <c r="D39" i="1"/>
  <c r="E39" i="1" s="1"/>
  <c r="F39" i="1" s="1"/>
  <c r="G39" i="1" s="1"/>
  <c r="D38" i="1"/>
  <c r="E38" i="1" s="1"/>
  <c r="F38" i="1" s="1"/>
  <c r="G38" i="1" s="1"/>
  <c r="D37" i="1"/>
  <c r="E37" i="1" s="1"/>
  <c r="F37" i="1" s="1"/>
  <c r="G37" i="1" s="1"/>
  <c r="D36" i="1"/>
  <c r="E36" i="1" s="1"/>
  <c r="F36" i="1" s="1"/>
  <c r="G36" i="1" s="1"/>
  <c r="D33" i="1"/>
  <c r="E33" i="1" s="1"/>
  <c r="F33" i="1" s="1"/>
  <c r="G33" i="1" s="1"/>
  <c r="D32" i="1"/>
  <c r="E32" i="1" s="1"/>
  <c r="F32" i="1" s="1"/>
  <c r="G32" i="1" s="1"/>
  <c r="D31" i="1"/>
  <c r="E31" i="1" s="1"/>
  <c r="F31" i="1" s="1"/>
  <c r="G31" i="1" s="1"/>
  <c r="D30" i="1"/>
  <c r="E30" i="1" s="1"/>
  <c r="F30" i="1" s="1"/>
  <c r="G30" i="1" s="1"/>
  <c r="D29" i="1"/>
  <c r="E29" i="1" s="1"/>
  <c r="F29" i="1" s="1"/>
  <c r="G29" i="1" s="1"/>
  <c r="D26" i="1"/>
  <c r="E26" i="1" s="1"/>
  <c r="F26" i="1" s="1"/>
  <c r="G26" i="1" s="1"/>
  <c r="D23" i="1"/>
  <c r="E23" i="1" s="1"/>
  <c r="F23" i="1" s="1"/>
  <c r="G23" i="1" s="1"/>
  <c r="D22" i="1"/>
  <c r="E22" i="1" s="1"/>
  <c r="F22" i="1" s="1"/>
  <c r="G22" i="1" s="1"/>
  <c r="D21" i="1"/>
  <c r="E21" i="1" s="1"/>
  <c r="F21" i="1" s="1"/>
  <c r="G21" i="1" s="1"/>
  <c r="D18" i="1"/>
  <c r="E18" i="1" s="1"/>
  <c r="F18" i="1" s="1"/>
  <c r="G18" i="1" s="1"/>
  <c r="D17" i="1"/>
  <c r="E17" i="1" s="1"/>
  <c r="F17" i="1" s="1"/>
  <c r="G17" i="1" s="1"/>
  <c r="D16" i="1"/>
  <c r="E16" i="1" s="1"/>
  <c r="F16" i="1" s="1"/>
  <c r="G16" i="1" s="1"/>
  <c r="D15" i="1"/>
  <c r="E15" i="1" s="1"/>
  <c r="F15" i="1" s="1"/>
  <c r="G15" i="1" s="1"/>
  <c r="D14" i="1"/>
  <c r="E14" i="1" s="1"/>
  <c r="F14" i="1" s="1"/>
  <c r="G14" i="1" s="1"/>
  <c r="D13" i="1"/>
  <c r="E13" i="1" s="1"/>
  <c r="F13" i="1" s="1"/>
  <c r="G13" i="1" s="1"/>
  <c r="D10" i="1"/>
  <c r="E10" i="1" s="1"/>
  <c r="F10" i="1" s="1"/>
  <c r="G10" i="1" s="1"/>
  <c r="D9" i="1"/>
  <c r="E9" i="1" s="1"/>
  <c r="F9" i="1" s="1"/>
  <c r="G9" i="1" s="1"/>
  <c r="D8" i="1"/>
  <c r="E8" i="1" s="1"/>
  <c r="F8" i="1" s="1"/>
  <c r="G8" i="1" s="1"/>
  <c r="D7" i="1"/>
  <c r="E7" i="1" s="1"/>
  <c r="F7" i="1" s="1"/>
  <c r="G7" i="1" s="1"/>
  <c r="D6" i="1"/>
  <c r="E6" i="1" s="1"/>
  <c r="F6" i="1" s="1"/>
  <c r="G6" i="1" s="1"/>
  <c r="D5" i="1"/>
  <c r="E5" i="1" s="1"/>
  <c r="F5" i="1" s="1"/>
  <c r="G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0"/>
            <color rgb="FF000000"/>
            <rFont val="Arial"/>
          </rPr>
          <t>======
ID#AAAADgsdhpY
x352555    (2019-11-29 18:23:57)
VARIAÇÃO ENTRE STEPS - 3%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4Ms0PB4vq4UUNEGSBGV3ZbEeOQ=="/>
    </ext>
  </extLst>
</comments>
</file>

<file path=xl/sharedStrings.xml><?xml version="1.0" encoding="utf-8"?>
<sst xmlns="http://schemas.openxmlformats.org/spreadsheetml/2006/main" count="340" uniqueCount="210">
  <si>
    <t>TABELA SALARIAL INSTITUTO ODEON - 2019</t>
  </si>
  <si>
    <t>DIRETORIA</t>
  </si>
  <si>
    <t>NÍVEL I</t>
  </si>
  <si>
    <t>NÍVEL II</t>
  </si>
  <si>
    <t>NÍVEL III</t>
  </si>
  <si>
    <t>NÍVEL IV</t>
  </si>
  <si>
    <t>NÍVEL V</t>
  </si>
  <si>
    <t>Diretor Presidente</t>
  </si>
  <si>
    <t>Diretor Executivo/ Diretor de Operações e Finanças/ Diretor de Relações Institucionais</t>
  </si>
  <si>
    <t>Diretor Artístico</t>
  </si>
  <si>
    <t>Assessor  de Diretoria</t>
  </si>
  <si>
    <t>Secretária Executiva Bilíngue</t>
  </si>
  <si>
    <t>Diretor Artistico Balé</t>
  </si>
  <si>
    <t>ADMINISTRAÇÃO</t>
  </si>
  <si>
    <t>Gerente Administrativo</t>
  </si>
  <si>
    <t>Coordenador Administrativo</t>
  </si>
  <si>
    <t>Analista Administrativo</t>
  </si>
  <si>
    <t>Assistente Administrativo</t>
  </si>
  <si>
    <t>Auxiliar Administrativo</t>
  </si>
  <si>
    <t>Auxiliar de Escritório</t>
  </si>
  <si>
    <t>SEGURANÇA DO TRABALHO</t>
  </si>
  <si>
    <t>Coordenador de segurança do trabalho</t>
  </si>
  <si>
    <t>Técnico em Segurança do Trabalho</t>
  </si>
  <si>
    <t>Assistente Segurança Trabalho</t>
  </si>
  <si>
    <t>GESTÃO CORPORATIVA</t>
  </si>
  <si>
    <t>Gerente de Gestão Corporativa</t>
  </si>
  <si>
    <t>JURÍDICO</t>
  </si>
  <si>
    <t>Advogado Senior</t>
  </si>
  <si>
    <t>Coordenador Jurídico</t>
  </si>
  <si>
    <t>Analista Jurídico</t>
  </si>
  <si>
    <t>Assistente Juridíco</t>
  </si>
  <si>
    <t>Auxiliar Jurídico</t>
  </si>
  <si>
    <t>FINANCEIRO</t>
  </si>
  <si>
    <t>Gerente Financeiro</t>
  </si>
  <si>
    <t>Coordenador Financeiro/ Controladoria</t>
  </si>
  <si>
    <t>Analista Financeiro/Controladoria Sênior</t>
  </si>
  <si>
    <t>Analista Financeiro/Controladoria</t>
  </si>
  <si>
    <t>Assistente Financeiro/ Ativo Imobilizado</t>
  </si>
  <si>
    <t>Auxiliar Financeiro</t>
  </si>
  <si>
    <t>TECNOLOGIA DA INFORMAÇÃO</t>
  </si>
  <si>
    <t>Gerente TI</t>
  </si>
  <si>
    <t>Coordenador TI</t>
  </si>
  <si>
    <t>Analista TI Sr</t>
  </si>
  <si>
    <t>Analista TI Pl</t>
  </si>
  <si>
    <t>Assistente TI</t>
  </si>
  <si>
    <t>Auxiliar TI</t>
  </si>
  <si>
    <t>RECURSOS HUMANOS/DEPARTAMENTO PESSOAL</t>
  </si>
  <si>
    <t>Gerente Administração de Pessoal e RH</t>
  </si>
  <si>
    <t>Coordenador de Desenvolvimento Organizacional</t>
  </si>
  <si>
    <t>Coordenador Recursos Humanos / DP</t>
  </si>
  <si>
    <t>Analista Recursos Humanos / DP  Sênior</t>
  </si>
  <si>
    <t>Analista Recursos Humanos / DP Pleno</t>
  </si>
  <si>
    <t>Assistente Recursos Humanos / DP</t>
  </si>
  <si>
    <t>Auxiliar Recursos Humanos / DP</t>
  </si>
  <si>
    <t>COMPRAS/CONTRATOS</t>
  </si>
  <si>
    <t>Coordenador Compras/ Contratos</t>
  </si>
  <si>
    <t>Comprador/ Analista de Compras/ Contratos</t>
  </si>
  <si>
    <t>Assistente de Compras/contratos</t>
  </si>
  <si>
    <t>Auxiliar Compras</t>
  </si>
  <si>
    <t>Almoxarife</t>
  </si>
  <si>
    <t>Auxiliar de Almoxarifado</t>
  </si>
  <si>
    <t>OPERAÇÕES  (PREDIAL/MANUTENÇÃO/ FACILITES/PATRIMÔNIO /ARQUITETURA)</t>
  </si>
  <si>
    <t>Gerente de Operações</t>
  </si>
  <si>
    <r>
      <t>Coordenador de Operações</t>
    </r>
    <r>
      <rPr>
        <b/>
        <sz val="9"/>
        <rFont val="Calibri"/>
      </rPr>
      <t xml:space="preserve"> </t>
    </r>
  </si>
  <si>
    <t>Coordenador Predial/Facilities/Manutenção/Patrimonio</t>
  </si>
  <si>
    <t>Supervisor de Predial/Facilities/Manutenção/Patrimonio</t>
  </si>
  <si>
    <t>Assistente Predial/Facilities/Manutenção/Patrimonio</t>
  </si>
  <si>
    <t>AuxiliarPredial/Facilities/Manutenção/Patrimonio</t>
  </si>
  <si>
    <t>Arquiteto Pleno</t>
  </si>
  <si>
    <t>Arquiteto Trainee</t>
  </si>
  <si>
    <t>Assistente de Arquiteto</t>
  </si>
  <si>
    <t>Secretária</t>
  </si>
  <si>
    <t xml:space="preserve">Recepcionista </t>
  </si>
  <si>
    <t>Motorista</t>
  </si>
  <si>
    <t>Contínuo/Porteiro</t>
  </si>
  <si>
    <t>Eletricista</t>
  </si>
  <si>
    <t>Auxiliar de Limpeza</t>
  </si>
  <si>
    <t>Copeira</t>
  </si>
  <si>
    <t>COMUNICAÇÃO/MARKETING</t>
  </si>
  <si>
    <t>Gerente de Comunicação/ Marketing/imprensa</t>
  </si>
  <si>
    <t>Coordenador Comunicação/Marketing/imprensa</t>
  </si>
  <si>
    <t>Assessor de  Marketing/Comunicação/design/imprensa</t>
  </si>
  <si>
    <t>Analista  Marketing/Comunicação/design/imprensa</t>
  </si>
  <si>
    <t>Assistente Marketing/Comunicação/design/imprensa</t>
  </si>
  <si>
    <t>Auxiliar Marketing/Comunicação/design/imprensa</t>
  </si>
  <si>
    <t>COMERCIAL/ NEGÓCIOS/PARCERIAS</t>
  </si>
  <si>
    <t>Gerente Comercial/Negócios/Parcerias</t>
  </si>
  <si>
    <t>Coordenador  Comercial/ Negócios/Parcerias</t>
  </si>
  <si>
    <t>Analista  Comercial/Negócios/Parcerias</t>
  </si>
  <si>
    <t>Assistente  Comercial/ Negócios/Parcerias</t>
  </si>
  <si>
    <t>Auxiliar  Comercial/Negócios/Parcerias</t>
  </si>
  <si>
    <t>ARTÍSTICO/ PRODUÇÃO</t>
  </si>
  <si>
    <t>Gerente (Produção/Direção Artistíca)</t>
  </si>
  <si>
    <t>Gestor Assistente  ( Central de Produção/Direção Artística )</t>
  </si>
  <si>
    <t>Coordenador (Central de Produção/ Artístico / Produção Cênica )</t>
  </si>
  <si>
    <t>Analista  (Artístico/ Produção Cênica)</t>
  </si>
  <si>
    <t>Assistente  (Artístico/ Produção Cênica )</t>
  </si>
  <si>
    <t>Auxiliar  (Central de Produção/ Artístico / Produção Cênica )</t>
  </si>
  <si>
    <t>Técnico em Legenda</t>
  </si>
  <si>
    <t>Coordenador de Produção</t>
  </si>
  <si>
    <t>Produtor  Executivo (A)</t>
  </si>
  <si>
    <t>Produtor  Executivo (B)</t>
  </si>
  <si>
    <t>Produtor</t>
  </si>
  <si>
    <r>
      <t>Assistente de Produção/Eventos/</t>
    </r>
    <r>
      <rPr>
        <sz val="9"/>
        <color rgb="FF000000"/>
        <rFont val="Calibri"/>
      </rPr>
      <t xml:space="preserve">Legenda </t>
    </r>
  </si>
  <si>
    <t xml:space="preserve">Auxiliar de Produção/Eventos/Legenda </t>
  </si>
  <si>
    <t>ATENDIMENTO AO PÚBLICO</t>
  </si>
  <si>
    <t>Coordenador de Atendimento ao Público</t>
  </si>
  <si>
    <t>Assessor de Atendimento ao Público</t>
  </si>
  <si>
    <t>Assistente de Atendimento ao Público</t>
  </si>
  <si>
    <t>Orientador de público</t>
  </si>
  <si>
    <t>ILUMINAÇÃO</t>
  </si>
  <si>
    <t>Coordenador de Iluminação</t>
  </si>
  <si>
    <t>Programador de Iuminação</t>
  </si>
  <si>
    <t>Técnico de Iluminação</t>
  </si>
  <si>
    <t>Operador de iluminação</t>
  </si>
  <si>
    <t>Auxiliar de Iluminação</t>
  </si>
  <si>
    <t>SONORIZAÇÃO</t>
  </si>
  <si>
    <t>Coordenador de sonorização</t>
  </si>
  <si>
    <t xml:space="preserve">Técnico de sonorização </t>
  </si>
  <si>
    <t>Operador de som</t>
  </si>
  <si>
    <t>Auxiliar de sonorização</t>
  </si>
  <si>
    <t>FIGURINO/ COSTURA/ CAMARINS</t>
  </si>
  <si>
    <t>Figurinista / Visagista</t>
  </si>
  <si>
    <t>Coordenadora de Acervo de Figurino/ Modelista</t>
  </si>
  <si>
    <t xml:space="preserve">Assistente de Figurino </t>
  </si>
  <si>
    <t>Auxiliar de Figurino / Aderecista</t>
  </si>
  <si>
    <t>Camareira (A)</t>
  </si>
  <si>
    <t>Camareira (B)</t>
  </si>
  <si>
    <t>Costureira (A)</t>
  </si>
  <si>
    <t>Costureira (B)</t>
  </si>
  <si>
    <t>Auxiliar de Costura</t>
  </si>
  <si>
    <t>Coordenador Educacional</t>
  </si>
  <si>
    <t>Orientador Educacional - Bilingues</t>
  </si>
  <si>
    <t>Orientador Educacional</t>
  </si>
  <si>
    <t>ASSINATURAS E BILHETERIA</t>
  </si>
  <si>
    <t>Analista Bilheteria</t>
  </si>
  <si>
    <t>Assistente de Bilheteria</t>
  </si>
  <si>
    <t>Auxiliar de Bilheteria</t>
  </si>
  <si>
    <t>PALCO/CENOTÉCNICA</t>
  </si>
  <si>
    <t>Diretor Técnico de Palco</t>
  </si>
  <si>
    <t>Gestor de Seção Cenotécnica</t>
  </si>
  <si>
    <t>Chefe de maquinário</t>
  </si>
  <si>
    <t>Maquinista (A) / Contrarregra (A)</t>
  </si>
  <si>
    <t>Maquinista (B) / Contrarregra (B)</t>
  </si>
  <si>
    <t>Montador (A)</t>
  </si>
  <si>
    <t>Montador (B)</t>
  </si>
  <si>
    <t>Coordenador de palco / cênico/Técnico</t>
  </si>
  <si>
    <t>Técnico de palco/ Cênico</t>
  </si>
  <si>
    <t>Assistente de palco / cênico</t>
  </si>
  <si>
    <t>COMPLIANCE (CONFORMIDADE)</t>
  </si>
  <si>
    <t>Gerente de Conformidade/ Compliance</t>
  </si>
  <si>
    <t>Coordenador de Conformidade/ Compliance</t>
  </si>
  <si>
    <t>Analista de  Conformidade/ Compliance</t>
  </si>
  <si>
    <t>Assistente Conformidade/ Compliance</t>
  </si>
  <si>
    <t>PLANEJAMENTO E PROJETOS</t>
  </si>
  <si>
    <t>Gerente de Planejamento e Projetos</t>
  </si>
  <si>
    <t>Coordenador de Planejamento e Projetos</t>
  </si>
  <si>
    <t>Analista de Planejamento e Projetos</t>
  </si>
  <si>
    <t>Assistente de Planejamento e Projetos</t>
  </si>
  <si>
    <t>Assistente de Arquivo</t>
  </si>
  <si>
    <t>ESTÁGIO</t>
  </si>
  <si>
    <t>Estagiário  (4 horas)</t>
  </si>
  <si>
    <t>Estagiário Técnico</t>
  </si>
  <si>
    <t xml:space="preserve">Estagiário (6 horas) </t>
  </si>
  <si>
    <t>Estagiário Bilingue</t>
  </si>
  <si>
    <t>CORPOS ARTÍSTICOS</t>
  </si>
  <si>
    <t>MUSICOTECA</t>
  </si>
  <si>
    <t xml:space="preserve">Gerente  de Musicoteca </t>
  </si>
  <si>
    <t>Coordenador de Musicoteca</t>
  </si>
  <si>
    <t>Analista de Musicoteca</t>
  </si>
  <si>
    <t>Copista /Musicotecario</t>
  </si>
  <si>
    <t xml:space="preserve">BALÉ </t>
  </si>
  <si>
    <t>Coordenador de Acervo do Balé</t>
  </si>
  <si>
    <t>Maitrê</t>
  </si>
  <si>
    <t>Coreógrafa e ensaiadora</t>
  </si>
  <si>
    <t>Coordenadora de coreografia/ensaio</t>
  </si>
  <si>
    <t>Assistente de coreografia/ensaio</t>
  </si>
  <si>
    <t>Auxiliar de coreografia/ensaio</t>
  </si>
  <si>
    <t>ORQUESTRA E CORAL</t>
  </si>
  <si>
    <t xml:space="preserve">Maestro/Maestrina </t>
  </si>
  <si>
    <t>Regente Assistente</t>
  </si>
  <si>
    <t xml:space="preserve">Gerente de Coro/Orquestra </t>
  </si>
  <si>
    <t>Inspetor (A)</t>
  </si>
  <si>
    <t>Inspetor (B)</t>
  </si>
  <si>
    <t>MUSICOS CORALISTAS</t>
  </si>
  <si>
    <t>Coralistas</t>
  </si>
  <si>
    <t>BAILARINOS</t>
  </si>
  <si>
    <t>Bailarinos</t>
  </si>
  <si>
    <t>MÚSICOS INSTRUMENTISTAS</t>
  </si>
  <si>
    <t>ESPECIAL</t>
  </si>
  <si>
    <t xml:space="preserve">Violinista Spalla </t>
  </si>
  <si>
    <t>Clarinetista</t>
  </si>
  <si>
    <t>Contrabaixista</t>
  </si>
  <si>
    <t>Fagotista</t>
  </si>
  <si>
    <t>Flautista</t>
  </si>
  <si>
    <t>Harpista</t>
  </si>
  <si>
    <t>Oboista</t>
  </si>
  <si>
    <t>Percurssionista</t>
  </si>
  <si>
    <t>Pianista</t>
  </si>
  <si>
    <t>Timpanos</t>
  </si>
  <si>
    <t>Trombonista</t>
  </si>
  <si>
    <t>Trompetista</t>
  </si>
  <si>
    <t>Trompista</t>
  </si>
  <si>
    <t>Tubista</t>
  </si>
  <si>
    <t xml:space="preserve">Violinista </t>
  </si>
  <si>
    <t>Violista</t>
  </si>
  <si>
    <t>Violoncelista</t>
  </si>
  <si>
    <t>RELAÇÕES INSTITUCIONAIS/ EDUCATIVO</t>
  </si>
  <si>
    <t>Coordenador de Relações Institucionais/ Gerente Educacional</t>
  </si>
  <si>
    <t>Gerente de Relações Institucionais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</si>
</sst>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-* #,##0.00_-;\-* #,##0.00_-;_-* &quot;-&quot;??_-;_-@"/>
  </numFmts>
  <fonts count="11" x14ac:knownFonts="1">
    <font>
      <sz val="10"/>
      <color rgb="FF000000"/>
      <name val="Arial"/>
    </font>
    <font>
      <sz val="9"/>
      <color theme="1"/>
      <name val="Calibri"/>
    </font>
    <font>
      <b/>
      <sz val="9"/>
      <color theme="0"/>
      <name val="Calibri"/>
    </font>
    <font>
      <sz val="10"/>
      <name val="Arial"/>
    </font>
    <font>
      <b/>
      <sz val="9"/>
      <color theme="1"/>
      <name val="Calibri"/>
    </font>
    <font>
      <b/>
      <sz val="9"/>
      <color rgb="FFFFFFFF"/>
      <name val="Calibri"/>
    </font>
    <font>
      <sz val="9"/>
      <color theme="0"/>
      <name val="Calibri"/>
    </font>
    <font>
      <b/>
      <sz val="9"/>
      <name val="Calibri"/>
    </font>
    <font>
      <sz val="9"/>
      <color rgb="FF000000"/>
      <name val="Calibri"/>
    </font>
    <font>
      <sz val="10"/>
      <color rgb="FF000000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17365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/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0" fontId="1" fillId="3" borderId="5" xfId="0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/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0" fontId="2" fillId="3" borderId="4" xfId="0" applyFont="1" applyFill="1" applyBorder="1" applyAlignment="1">
      <alignment vertical="center" wrapText="1"/>
    </xf>
    <xf numFmtId="165" fontId="1" fillId="0" borderId="0" xfId="0" applyNumberFormat="1" applyFont="1" applyAlignment="1"/>
    <xf numFmtId="164" fontId="1" fillId="0" borderId="0" xfId="0" applyNumberFormat="1" applyFont="1" applyAlignment="1"/>
    <xf numFmtId="164" fontId="2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10" fillId="4" borderId="6" xfId="0" applyFont="1" applyFill="1" applyBorder="1" applyAlignment="1">
      <alignment vertical="center" wrapText="1"/>
    </xf>
    <xf numFmtId="9" fontId="1" fillId="0" borderId="0" xfId="1" applyFont="1" applyAlignme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topLeftCell="A142" workbookViewId="0">
      <selection activeCell="J146" sqref="J146"/>
    </sheetView>
  </sheetViews>
  <sheetFormatPr defaultColWidth="14.42578125" defaultRowHeight="15" customHeight="1" x14ac:dyDescent="0.2"/>
  <cols>
    <col min="1" max="1" width="2.140625" customWidth="1"/>
    <col min="2" max="2" width="50" customWidth="1"/>
    <col min="3" max="3" width="12.140625" customWidth="1"/>
    <col min="4" max="7" width="11.28515625" customWidth="1"/>
    <col min="8" max="20" width="9.140625" customWidth="1"/>
    <col min="21" max="26" width="8" customWidth="1"/>
  </cols>
  <sheetData>
    <row r="1" spans="1:26" ht="16.5" customHeight="1" x14ac:dyDescent="0.2">
      <c r="A1" s="1"/>
      <c r="B1" s="33" t="s">
        <v>0</v>
      </c>
      <c r="C1" s="34"/>
      <c r="D1" s="34"/>
      <c r="E1" s="34"/>
      <c r="F1" s="34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hidden="1" customHeight="1" x14ac:dyDescent="0.2">
      <c r="A2" s="1"/>
      <c r="B2" s="2" t="s">
        <v>0</v>
      </c>
      <c r="C2" s="3">
        <v>1.07</v>
      </c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1"/>
      <c r="B3" s="4"/>
      <c r="C3" s="5"/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">
      <c r="A4" s="1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8"/>
      <c r="B5" s="9" t="s">
        <v>7</v>
      </c>
      <c r="C5" s="10">
        <v>24149.13</v>
      </c>
      <c r="D5" s="11">
        <f t="shared" ref="D5:G5" si="0">C5*$C$2</f>
        <v>25839.569100000004</v>
      </c>
      <c r="E5" s="11">
        <f t="shared" si="0"/>
        <v>27648.338937000008</v>
      </c>
      <c r="F5" s="11">
        <f t="shared" si="0"/>
        <v>29583.722662590011</v>
      </c>
      <c r="G5" s="11">
        <f t="shared" si="0"/>
        <v>31654.583248971314</v>
      </c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 x14ac:dyDescent="0.2">
      <c r="A6" s="1"/>
      <c r="B6" s="13" t="s">
        <v>8</v>
      </c>
      <c r="C6" s="10">
        <v>21004.106660000001</v>
      </c>
      <c r="D6" s="11">
        <f t="shared" ref="D6:G6" si="1">C6*$C$2</f>
        <v>22474.394126200004</v>
      </c>
      <c r="E6" s="11">
        <f t="shared" si="1"/>
        <v>24047.601715034005</v>
      </c>
      <c r="F6" s="11">
        <f t="shared" si="1"/>
        <v>25730.933835086387</v>
      </c>
      <c r="G6" s="11">
        <f t="shared" si="1"/>
        <v>27532.099203542435</v>
      </c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">
      <c r="A7" s="1"/>
      <c r="B7" s="9" t="s">
        <v>9</v>
      </c>
      <c r="C7" s="11">
        <v>19206.669999999998</v>
      </c>
      <c r="D7" s="11">
        <f t="shared" ref="D7:G7" si="2">C7*$C$2</f>
        <v>20551.136899999998</v>
      </c>
      <c r="E7" s="11">
        <f t="shared" si="2"/>
        <v>21989.716483</v>
      </c>
      <c r="F7" s="11">
        <f t="shared" si="2"/>
        <v>23528.996636810003</v>
      </c>
      <c r="G7" s="11">
        <f t="shared" si="2"/>
        <v>25176.026401386705</v>
      </c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1"/>
      <c r="B8" s="13" t="s">
        <v>10</v>
      </c>
      <c r="C8" s="14">
        <v>10230</v>
      </c>
      <c r="D8" s="11">
        <f t="shared" ref="D8:G8" si="3">C8*$C$2</f>
        <v>10946.1</v>
      </c>
      <c r="E8" s="11">
        <f t="shared" si="3"/>
        <v>11712.327000000001</v>
      </c>
      <c r="F8" s="11">
        <f t="shared" si="3"/>
        <v>12532.189890000001</v>
      </c>
      <c r="G8" s="11">
        <f t="shared" si="3"/>
        <v>13409.443182300003</v>
      </c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"/>
      <c r="B9" s="13" t="s">
        <v>11</v>
      </c>
      <c r="C9" s="11">
        <v>5585.58</v>
      </c>
      <c r="D9" s="11">
        <f t="shared" ref="D9:G9" si="4">C9*$C$2</f>
        <v>5976.5706</v>
      </c>
      <c r="E9" s="11">
        <f t="shared" si="4"/>
        <v>6394.9305420000001</v>
      </c>
      <c r="F9" s="11">
        <f t="shared" si="4"/>
        <v>6842.5756799400006</v>
      </c>
      <c r="G9" s="11">
        <f t="shared" si="4"/>
        <v>7321.5559775358006</v>
      </c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"/>
      <c r="B10" s="9" t="s">
        <v>12</v>
      </c>
      <c r="C10" s="11">
        <v>16334.42</v>
      </c>
      <c r="D10" s="11">
        <f t="shared" ref="D10:G10" si="5">C10*$C$2</f>
        <v>17477.829400000002</v>
      </c>
      <c r="E10" s="11">
        <f t="shared" si="5"/>
        <v>18701.277458000004</v>
      </c>
      <c r="F10" s="11">
        <f t="shared" si="5"/>
        <v>20010.366880060006</v>
      </c>
      <c r="G10" s="11">
        <f t="shared" si="5"/>
        <v>21411.092561664209</v>
      </c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"/>
      <c r="B11" s="15"/>
      <c r="C11" s="16"/>
      <c r="D11" s="16"/>
      <c r="E11" s="16"/>
      <c r="F11" s="16"/>
      <c r="G11" s="16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17" t="s">
        <v>13</v>
      </c>
      <c r="C12" s="7" t="s">
        <v>2</v>
      </c>
      <c r="D12" s="18" t="s">
        <v>3</v>
      </c>
      <c r="E12" s="18" t="s">
        <v>4</v>
      </c>
      <c r="F12" s="18" t="s">
        <v>5</v>
      </c>
      <c r="G12" s="18" t="s">
        <v>6</v>
      </c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"/>
      <c r="B13" s="13" t="s">
        <v>14</v>
      </c>
      <c r="C13" s="14">
        <v>8793.7961825999992</v>
      </c>
      <c r="D13" s="19">
        <f t="shared" ref="D13:G13" si="6">C13*$C$2</f>
        <v>9409.361915382</v>
      </c>
      <c r="E13" s="19">
        <f t="shared" si="6"/>
        <v>10068.01724945874</v>
      </c>
      <c r="F13" s="19">
        <f t="shared" si="6"/>
        <v>10772.778456920852</v>
      </c>
      <c r="G13" s="19">
        <f t="shared" si="6"/>
        <v>11526.872948905313</v>
      </c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13" t="s">
        <v>15</v>
      </c>
      <c r="C14" s="14">
        <v>5590.2448800000002</v>
      </c>
      <c r="D14" s="19">
        <f t="shared" ref="D14:G14" si="7">C14*$C$2</f>
        <v>5981.5620216000007</v>
      </c>
      <c r="E14" s="19">
        <f t="shared" si="7"/>
        <v>6400.2713631120014</v>
      </c>
      <c r="F14" s="19">
        <f t="shared" si="7"/>
        <v>6848.2903585298418</v>
      </c>
      <c r="G14" s="19">
        <f t="shared" si="7"/>
        <v>7327.6706836269313</v>
      </c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13" t="s">
        <v>16</v>
      </c>
      <c r="C15" s="14">
        <v>3821.9075585456821</v>
      </c>
      <c r="D15" s="19">
        <f t="shared" ref="D15:G15" si="8">C15*$C$2</f>
        <v>4089.4410876438801</v>
      </c>
      <c r="E15" s="19">
        <f t="shared" si="8"/>
        <v>4375.7019637789517</v>
      </c>
      <c r="F15" s="19">
        <f t="shared" si="8"/>
        <v>4682.0011012434788</v>
      </c>
      <c r="G15" s="19">
        <f t="shared" si="8"/>
        <v>5009.7411783305224</v>
      </c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13" t="s">
        <v>17</v>
      </c>
      <c r="C16" s="14">
        <v>2623.9962342253939</v>
      </c>
      <c r="D16" s="19">
        <f t="shared" ref="D16:G16" si="9">C16*$C$2</f>
        <v>2807.6759706211715</v>
      </c>
      <c r="E16" s="19">
        <f t="shared" si="9"/>
        <v>3004.2132885646538</v>
      </c>
      <c r="F16" s="19">
        <f t="shared" si="9"/>
        <v>3214.5082187641797</v>
      </c>
      <c r="G16" s="19">
        <f t="shared" si="9"/>
        <v>3439.5237940776724</v>
      </c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13" t="s">
        <v>18</v>
      </c>
      <c r="C17" s="14">
        <v>1755.2481244697626</v>
      </c>
      <c r="D17" s="19">
        <f t="shared" ref="D17:G17" si="10">C17*$C$2</f>
        <v>1878.1154931826461</v>
      </c>
      <c r="E17" s="19">
        <f t="shared" si="10"/>
        <v>2009.5835777054315</v>
      </c>
      <c r="F17" s="19">
        <f t="shared" si="10"/>
        <v>2150.2544281448118</v>
      </c>
      <c r="G17" s="19">
        <f t="shared" si="10"/>
        <v>2300.7722381149488</v>
      </c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13" t="s">
        <v>19</v>
      </c>
      <c r="C18" s="14">
        <v>1298.1869999999999</v>
      </c>
      <c r="D18" s="19">
        <f t="shared" ref="D18:G18" si="11">C18*$C$2</f>
        <v>1389.0600899999999</v>
      </c>
      <c r="E18" s="19">
        <f t="shared" si="11"/>
        <v>1486.2942963</v>
      </c>
      <c r="F18" s="19">
        <f t="shared" si="11"/>
        <v>1590.3348970410002</v>
      </c>
      <c r="G18" s="19">
        <f t="shared" si="11"/>
        <v>1701.6583398338703</v>
      </c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5"/>
      <c r="C19" s="20"/>
      <c r="D19" s="16"/>
      <c r="E19" s="16"/>
      <c r="F19" s="16"/>
      <c r="G19" s="16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21" t="s">
        <v>20</v>
      </c>
      <c r="C20" s="7" t="s">
        <v>2</v>
      </c>
      <c r="D20" s="7" t="s">
        <v>3</v>
      </c>
      <c r="E20" s="7" t="s">
        <v>4</v>
      </c>
      <c r="F20" s="7" t="s">
        <v>5</v>
      </c>
      <c r="G20" s="7" t="s">
        <v>6</v>
      </c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3" t="s">
        <v>21</v>
      </c>
      <c r="C21" s="11">
        <v>5818.4264324128308</v>
      </c>
      <c r="D21" s="11">
        <f t="shared" ref="D21:G21" si="12">C21*$C$2</f>
        <v>6225.7162826817294</v>
      </c>
      <c r="E21" s="11">
        <f t="shared" si="12"/>
        <v>6661.5164224694508</v>
      </c>
      <c r="F21" s="11">
        <f t="shared" si="12"/>
        <v>7127.8225720423125</v>
      </c>
      <c r="G21" s="11">
        <f t="shared" si="12"/>
        <v>7626.7701520852752</v>
      </c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13" t="s">
        <v>22</v>
      </c>
      <c r="C22" s="11">
        <v>3383.2042200000001</v>
      </c>
      <c r="D22" s="11">
        <f t="shared" ref="D22:G22" si="13">C22*$C$2</f>
        <v>3620.0285154000003</v>
      </c>
      <c r="E22" s="11">
        <f t="shared" si="13"/>
        <v>3873.4305114780004</v>
      </c>
      <c r="F22" s="11">
        <f t="shared" si="13"/>
        <v>4144.5706472814609</v>
      </c>
      <c r="G22" s="11">
        <f t="shared" si="13"/>
        <v>4434.6905925911633</v>
      </c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3" t="s">
        <v>23</v>
      </c>
      <c r="C23" s="11">
        <v>2625.1371021533182</v>
      </c>
      <c r="D23" s="11">
        <f t="shared" ref="D23:G23" si="14">C23*$C$2</f>
        <v>2808.8966993040508</v>
      </c>
      <c r="E23" s="11">
        <f t="shared" si="14"/>
        <v>3005.5194682553347</v>
      </c>
      <c r="F23" s="11">
        <f t="shared" si="14"/>
        <v>3215.9058310332084</v>
      </c>
      <c r="G23" s="11">
        <f t="shared" si="14"/>
        <v>3441.0192392055333</v>
      </c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5"/>
      <c r="C24" s="20"/>
      <c r="D24" s="16"/>
      <c r="E24" s="16"/>
      <c r="F24" s="16"/>
      <c r="G24" s="16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21" t="s">
        <v>24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13" t="s">
        <v>25</v>
      </c>
      <c r="C26" s="22">
        <v>13846.939260000001</v>
      </c>
      <c r="D26" s="11">
        <f t="shared" ref="D26:G26" si="15">C26*$C$2</f>
        <v>14816.225008200003</v>
      </c>
      <c r="E26" s="11">
        <f t="shared" si="15"/>
        <v>15853.360758774004</v>
      </c>
      <c r="F26" s="11">
        <f t="shared" si="15"/>
        <v>16963.096011888185</v>
      </c>
      <c r="G26" s="11">
        <f t="shared" si="15"/>
        <v>18150.512732720359</v>
      </c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15"/>
      <c r="C27" s="20"/>
      <c r="D27" s="16"/>
      <c r="E27" s="16"/>
      <c r="F27" s="16"/>
      <c r="G27" s="16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21" t="s">
        <v>26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8"/>
      <c r="B29" s="9" t="s">
        <v>27</v>
      </c>
      <c r="C29" s="11">
        <v>11058.43563</v>
      </c>
      <c r="D29" s="11">
        <f t="shared" ref="D29:G29" si="16">C29*$C$2</f>
        <v>11832.526124100001</v>
      </c>
      <c r="E29" s="11">
        <f t="shared" si="16"/>
        <v>12660.802952787002</v>
      </c>
      <c r="F29" s="11">
        <f t="shared" si="16"/>
        <v>13547.059159482093</v>
      </c>
      <c r="G29" s="11">
        <f t="shared" si="16"/>
        <v>14495.35330064584</v>
      </c>
      <c r="H29" s="1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2">
      <c r="A30" s="1"/>
      <c r="B30" s="13" t="s">
        <v>28</v>
      </c>
      <c r="C30" s="11">
        <v>7505.6374470000001</v>
      </c>
      <c r="D30" s="11">
        <f t="shared" ref="D30:G30" si="17">C30*$C$2</f>
        <v>8031.0320682900001</v>
      </c>
      <c r="E30" s="11">
        <f t="shared" si="17"/>
        <v>8593.2043130703005</v>
      </c>
      <c r="F30" s="11">
        <f t="shared" si="17"/>
        <v>9194.7286149852225</v>
      </c>
      <c r="G30" s="11">
        <f t="shared" si="17"/>
        <v>9838.3596180341883</v>
      </c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13" t="s">
        <v>29</v>
      </c>
      <c r="C31" s="11">
        <v>3872.0490531813089</v>
      </c>
      <c r="D31" s="11">
        <f t="shared" ref="D31:G31" si="18">C31*$C$2</f>
        <v>4143.0924869040009</v>
      </c>
      <c r="E31" s="11">
        <f t="shared" si="18"/>
        <v>4433.1089609872815</v>
      </c>
      <c r="F31" s="11">
        <f t="shared" si="18"/>
        <v>4743.4265882563914</v>
      </c>
      <c r="G31" s="11">
        <f t="shared" si="18"/>
        <v>5075.4664494343388</v>
      </c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13" t="s">
        <v>30</v>
      </c>
      <c r="C32" s="11">
        <v>2623.9962342253939</v>
      </c>
      <c r="D32" s="11">
        <f t="shared" ref="D32:G32" si="19">C32*$C$2</f>
        <v>2807.6759706211715</v>
      </c>
      <c r="E32" s="11">
        <f t="shared" si="19"/>
        <v>3004.2132885646538</v>
      </c>
      <c r="F32" s="11">
        <f t="shared" si="19"/>
        <v>3214.5082187641797</v>
      </c>
      <c r="G32" s="11">
        <f t="shared" si="19"/>
        <v>3439.5237940776724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">
      <c r="A33" s="1"/>
      <c r="B33" s="13" t="s">
        <v>31</v>
      </c>
      <c r="C33" s="11">
        <v>1643.3099429947199</v>
      </c>
      <c r="D33" s="11">
        <f t="shared" ref="D33:G33" si="20">C33*$C$2</f>
        <v>1758.3416390043503</v>
      </c>
      <c r="E33" s="11">
        <f t="shared" si="20"/>
        <v>1881.4255537346551</v>
      </c>
      <c r="F33" s="11">
        <f t="shared" si="20"/>
        <v>2013.125342496081</v>
      </c>
      <c r="G33" s="11">
        <f t="shared" si="20"/>
        <v>2154.0441164708068</v>
      </c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">
      <c r="A34" s="1"/>
      <c r="B34" s="15"/>
      <c r="C34" s="23"/>
      <c r="D34" s="16"/>
      <c r="E34" s="16"/>
      <c r="F34" s="16"/>
      <c r="G34" s="16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1"/>
      <c r="B35" s="21" t="s">
        <v>32</v>
      </c>
      <c r="C35" s="7" t="s">
        <v>2</v>
      </c>
      <c r="D35" s="7" t="s">
        <v>3</v>
      </c>
      <c r="E35" s="7" t="s">
        <v>4</v>
      </c>
      <c r="F35" s="7" t="s">
        <v>5</v>
      </c>
      <c r="G35" s="7" t="s">
        <v>6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"/>
      <c r="B36" s="13" t="s">
        <v>33</v>
      </c>
      <c r="C36" s="19">
        <v>11303.229300000001</v>
      </c>
      <c r="D36" s="19">
        <f t="shared" ref="D36:G36" si="21">C36*$C$2</f>
        <v>12094.455351000002</v>
      </c>
      <c r="E36" s="19">
        <f t="shared" si="21"/>
        <v>12941.067225570003</v>
      </c>
      <c r="F36" s="19">
        <f t="shared" si="21"/>
        <v>13846.941931359905</v>
      </c>
      <c r="G36" s="19">
        <f t="shared" si="21"/>
        <v>14816.227866555098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1"/>
      <c r="B37" s="13" t="s">
        <v>34</v>
      </c>
      <c r="C37" s="19">
        <v>6803.1034499999996</v>
      </c>
      <c r="D37" s="19">
        <f t="shared" ref="D37:G37" si="22">C37*$C$2</f>
        <v>7279.3206915000001</v>
      </c>
      <c r="E37" s="19">
        <f t="shared" si="22"/>
        <v>7788.8731399050002</v>
      </c>
      <c r="F37" s="19">
        <f t="shared" si="22"/>
        <v>8334.0942596983514</v>
      </c>
      <c r="G37" s="19">
        <f t="shared" si="22"/>
        <v>8917.4808578772372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1"/>
      <c r="B38" s="13" t="s">
        <v>35</v>
      </c>
      <c r="C38" s="19">
        <v>5209.9753200000005</v>
      </c>
      <c r="D38" s="19">
        <f t="shared" ref="D38:G38" si="23">C38*$C$2</f>
        <v>5574.6735924000004</v>
      </c>
      <c r="E38" s="19">
        <f t="shared" si="23"/>
        <v>5964.900743868001</v>
      </c>
      <c r="F38" s="19">
        <f t="shared" si="23"/>
        <v>6382.4437959387615</v>
      </c>
      <c r="G38" s="19">
        <f t="shared" si="23"/>
        <v>6829.2148616544755</v>
      </c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">
      <c r="A39" s="1"/>
      <c r="B39" s="13" t="s">
        <v>36</v>
      </c>
      <c r="C39" s="19">
        <v>3983.8450487549999</v>
      </c>
      <c r="D39" s="19">
        <f t="shared" ref="D39:G39" si="24">C39*$C$2</f>
        <v>4262.7142021678501</v>
      </c>
      <c r="E39" s="19">
        <f t="shared" si="24"/>
        <v>4561.1041963196003</v>
      </c>
      <c r="F39" s="19">
        <f t="shared" si="24"/>
        <v>4880.3814900619727</v>
      </c>
      <c r="G39" s="19">
        <f t="shared" si="24"/>
        <v>5222.0081943663108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1"/>
      <c r="B40" s="13" t="s">
        <v>37</v>
      </c>
      <c r="C40" s="19">
        <v>2560.6610700000001</v>
      </c>
      <c r="D40" s="19">
        <f t="shared" ref="D40:G40" si="25">C40*$C$2</f>
        <v>2739.9073449000002</v>
      </c>
      <c r="E40" s="19">
        <f t="shared" si="25"/>
        <v>2931.7008590430005</v>
      </c>
      <c r="F40" s="19">
        <f t="shared" si="25"/>
        <v>3136.9199191760108</v>
      </c>
      <c r="G40" s="19">
        <f t="shared" si="25"/>
        <v>3356.5043135183319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">
      <c r="A41" s="1"/>
      <c r="B41" s="13" t="s">
        <v>38</v>
      </c>
      <c r="C41" s="19">
        <v>1711.3018918861269</v>
      </c>
      <c r="D41" s="19">
        <f t="shared" ref="D41:G41" si="26">C41*$C$2</f>
        <v>1831.0930243181558</v>
      </c>
      <c r="E41" s="19">
        <f t="shared" si="26"/>
        <v>1959.2695360204268</v>
      </c>
      <c r="F41" s="19">
        <f t="shared" si="26"/>
        <v>2096.4184035418566</v>
      </c>
      <c r="G41" s="19">
        <f t="shared" si="26"/>
        <v>2243.1676917897867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">
      <c r="A42" s="1"/>
      <c r="B42" s="15"/>
      <c r="C42" s="16"/>
      <c r="D42" s="16"/>
      <c r="E42" s="16"/>
      <c r="F42" s="16"/>
      <c r="G42" s="16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">
      <c r="A43" s="1"/>
      <c r="B43" s="21" t="s">
        <v>39</v>
      </c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">
      <c r="A44" s="1"/>
      <c r="B44" s="13" t="s">
        <v>40</v>
      </c>
      <c r="C44" s="19">
        <v>9942.9973500000015</v>
      </c>
      <c r="D44" s="19">
        <f t="shared" ref="D44:G44" si="27">C44*$C$2</f>
        <v>10639.007164500003</v>
      </c>
      <c r="E44" s="19">
        <f t="shared" si="27"/>
        <v>11383.737666015004</v>
      </c>
      <c r="F44" s="19">
        <f t="shared" si="27"/>
        <v>12180.599302636056</v>
      </c>
      <c r="G44" s="19">
        <f t="shared" si="27"/>
        <v>13033.241253820581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">
      <c r="A45" s="1"/>
      <c r="B45" s="13" t="s">
        <v>41</v>
      </c>
      <c r="C45" s="19">
        <v>7020.8864909040003</v>
      </c>
      <c r="D45" s="19">
        <f t="shared" ref="D45:G45" si="28">C45*$C$2</f>
        <v>7512.3485452672812</v>
      </c>
      <c r="E45" s="19">
        <f t="shared" si="28"/>
        <v>8038.2129434359913</v>
      </c>
      <c r="F45" s="19">
        <f t="shared" si="28"/>
        <v>8600.8878494765104</v>
      </c>
      <c r="G45" s="19">
        <f t="shared" si="28"/>
        <v>9202.9499989398664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">
      <c r="A46" s="1"/>
      <c r="B46" s="13" t="s">
        <v>42</v>
      </c>
      <c r="C46" s="19">
        <v>5160.0222300000005</v>
      </c>
      <c r="D46" s="19">
        <f t="shared" ref="D46:G46" si="29">C46*$C$2</f>
        <v>5521.2237861000012</v>
      </c>
      <c r="E46" s="19">
        <f t="shared" si="29"/>
        <v>5907.7094511270016</v>
      </c>
      <c r="F46" s="19">
        <f t="shared" si="29"/>
        <v>6321.249112705892</v>
      </c>
      <c r="G46" s="19">
        <f t="shared" si="29"/>
        <v>6763.7365505953048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1"/>
      <c r="B47" s="13" t="s">
        <v>43</v>
      </c>
      <c r="C47" s="19">
        <v>3330.3807965999999</v>
      </c>
      <c r="D47" s="19">
        <f t="shared" ref="D47:G47" si="30">C47*$C$2</f>
        <v>3563.5074523620001</v>
      </c>
      <c r="E47" s="19">
        <f t="shared" si="30"/>
        <v>3812.9529740273401</v>
      </c>
      <c r="F47" s="19">
        <f t="shared" si="30"/>
        <v>4079.8596822092541</v>
      </c>
      <c r="G47" s="19">
        <f t="shared" si="30"/>
        <v>4365.4498599639019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">
      <c r="A48" s="1"/>
      <c r="B48" s="13" t="s">
        <v>44</v>
      </c>
      <c r="C48" s="19">
        <v>2167.6490630557601</v>
      </c>
      <c r="D48" s="19">
        <f t="shared" ref="D48:G48" si="31">C48*$C$2</f>
        <v>2319.3844974696635</v>
      </c>
      <c r="E48" s="19">
        <f t="shared" si="31"/>
        <v>2481.7414122925402</v>
      </c>
      <c r="F48" s="19">
        <f t="shared" si="31"/>
        <v>2655.4633111530184</v>
      </c>
      <c r="G48" s="19">
        <f t="shared" si="31"/>
        <v>2841.34574293373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1"/>
      <c r="B49" s="13" t="s">
        <v>45</v>
      </c>
      <c r="C49" s="19">
        <v>1471.7196270220688</v>
      </c>
      <c r="D49" s="19">
        <f t="shared" ref="D49:G49" si="32">C49*$C$2</f>
        <v>1574.7400009136138</v>
      </c>
      <c r="E49" s="19">
        <f t="shared" si="32"/>
        <v>1684.9718009775668</v>
      </c>
      <c r="F49" s="19">
        <f t="shared" si="32"/>
        <v>1802.9198270459965</v>
      </c>
      <c r="G49" s="19">
        <f t="shared" si="32"/>
        <v>1929.1242149392165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1"/>
      <c r="B50" s="15"/>
      <c r="C50" s="16"/>
      <c r="D50" s="16"/>
      <c r="E50" s="16"/>
      <c r="F50" s="16"/>
      <c r="G50" s="16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1"/>
      <c r="B51" s="21" t="s">
        <v>46</v>
      </c>
      <c r="C51" s="7" t="s">
        <v>2</v>
      </c>
      <c r="D51" s="7" t="s">
        <v>3</v>
      </c>
      <c r="E51" s="7" t="s">
        <v>4</v>
      </c>
      <c r="F51" s="7" t="s">
        <v>5</v>
      </c>
      <c r="G51" s="7" t="s">
        <v>6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">
      <c r="A52" s="1"/>
      <c r="B52" s="13" t="s">
        <v>47</v>
      </c>
      <c r="C52" s="19">
        <v>11435.492969999999</v>
      </c>
      <c r="D52" s="19">
        <f t="shared" ref="D52:G52" si="33">C52*$C$2</f>
        <v>12235.9774779</v>
      </c>
      <c r="E52" s="19">
        <f t="shared" si="33"/>
        <v>13092.495901353001</v>
      </c>
      <c r="F52" s="19">
        <f t="shared" si="33"/>
        <v>14008.970614447711</v>
      </c>
      <c r="G52" s="19">
        <f t="shared" si="33"/>
        <v>14989.598557459052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">
      <c r="A53" s="1"/>
      <c r="B53" s="13" t="s">
        <v>48</v>
      </c>
      <c r="C53" s="19">
        <v>8373.0504000000001</v>
      </c>
      <c r="D53" s="19">
        <f t="shared" ref="D53:G53" si="34">C53*$C$2</f>
        <v>8959.1639279999999</v>
      </c>
      <c r="E53" s="19">
        <f t="shared" si="34"/>
        <v>9586.3054029600007</v>
      </c>
      <c r="F53" s="19">
        <f t="shared" si="34"/>
        <v>10257.346781167202</v>
      </c>
      <c r="G53" s="19">
        <f t="shared" si="34"/>
        <v>10975.361055848907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">
      <c r="A54" s="1"/>
      <c r="B54" s="13" t="s">
        <v>49</v>
      </c>
      <c r="C54" s="19">
        <v>6103.6271999999999</v>
      </c>
      <c r="D54" s="19">
        <f t="shared" ref="D54:G54" si="35">C54*$C$2</f>
        <v>6530.8811040000001</v>
      </c>
      <c r="E54" s="19">
        <f t="shared" si="35"/>
        <v>6988.0427812800008</v>
      </c>
      <c r="F54" s="19">
        <f t="shared" si="35"/>
        <v>7477.2057759696008</v>
      </c>
      <c r="G54" s="19">
        <f t="shared" si="35"/>
        <v>8000.6101802874737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">
      <c r="A55" s="1"/>
      <c r="B55" s="13" t="s">
        <v>50</v>
      </c>
      <c r="C55" s="19">
        <v>5023.8302400000002</v>
      </c>
      <c r="D55" s="19">
        <f t="shared" ref="D55:G55" si="36">C55*$C$2</f>
        <v>5375.4983568000007</v>
      </c>
      <c r="E55" s="19">
        <f t="shared" si="36"/>
        <v>5751.783241776001</v>
      </c>
      <c r="F55" s="19">
        <f t="shared" si="36"/>
        <v>6154.4080687003216</v>
      </c>
      <c r="G55" s="19">
        <f t="shared" si="36"/>
        <v>6585.2166335093443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1"/>
      <c r="B56" s="13" t="s">
        <v>51</v>
      </c>
      <c r="C56" s="19">
        <v>3636.5279289372984</v>
      </c>
      <c r="D56" s="19">
        <f t="shared" ref="D56:G56" si="37">C56*$C$2</f>
        <v>3891.0848839629093</v>
      </c>
      <c r="E56" s="19">
        <f t="shared" si="37"/>
        <v>4163.4608258403132</v>
      </c>
      <c r="F56" s="19">
        <f t="shared" si="37"/>
        <v>4454.9030836491356</v>
      </c>
      <c r="G56" s="19">
        <f t="shared" si="37"/>
        <v>4766.7462995045753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1"/>
      <c r="B57" s="13" t="s">
        <v>52</v>
      </c>
      <c r="C57" s="19">
        <v>2144.8320298976996</v>
      </c>
      <c r="D57" s="19">
        <f t="shared" ref="D57:G57" si="38">C57*$C$2</f>
        <v>2294.9702719905385</v>
      </c>
      <c r="E57" s="19">
        <f t="shared" si="38"/>
        <v>2455.6181910298765</v>
      </c>
      <c r="F57" s="19">
        <f t="shared" si="38"/>
        <v>2627.5114644019682</v>
      </c>
      <c r="G57" s="19">
        <f t="shared" si="38"/>
        <v>2811.4372669101062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">
      <c r="A58" s="1"/>
      <c r="B58" s="13" t="s">
        <v>53</v>
      </c>
      <c r="C58" s="19">
        <v>1426.0849099051056</v>
      </c>
      <c r="D58" s="19">
        <f t="shared" ref="D58:G58" si="39">C58*$C$2</f>
        <v>1525.9108535984631</v>
      </c>
      <c r="E58" s="19">
        <f t="shared" si="39"/>
        <v>1632.7246133503556</v>
      </c>
      <c r="F58" s="19">
        <f t="shared" si="39"/>
        <v>1747.0153362848807</v>
      </c>
      <c r="G58" s="19">
        <f t="shared" si="39"/>
        <v>1869.3064098248226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1"/>
      <c r="B59" s="15"/>
      <c r="C59" s="16"/>
      <c r="D59" s="16"/>
      <c r="E59" s="16"/>
      <c r="F59" s="16"/>
      <c r="G59" s="16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1"/>
      <c r="B60" s="21" t="s">
        <v>54</v>
      </c>
      <c r="C60" s="7" t="s">
        <v>2</v>
      </c>
      <c r="D60" s="7" t="s">
        <v>3</v>
      </c>
      <c r="E60" s="7" t="s">
        <v>4</v>
      </c>
      <c r="F60" s="7" t="s">
        <v>5</v>
      </c>
      <c r="G60" s="7" t="s">
        <v>6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">
      <c r="A61" s="1"/>
      <c r="B61" s="13" t="s">
        <v>55</v>
      </c>
      <c r="C61" s="19">
        <v>6469.8714300000001</v>
      </c>
      <c r="D61" s="19">
        <f t="shared" ref="D61:G61" si="40">C61*$C$2</f>
        <v>6922.7624301000005</v>
      </c>
      <c r="E61" s="19">
        <f t="shared" si="40"/>
        <v>7407.3558002070013</v>
      </c>
      <c r="F61" s="19">
        <f t="shared" si="40"/>
        <v>7925.8707062214917</v>
      </c>
      <c r="G61" s="19">
        <f t="shared" si="40"/>
        <v>8480.6816556569975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">
      <c r="A62" s="1"/>
      <c r="B62" s="13" t="s">
        <v>56</v>
      </c>
      <c r="C62" s="19">
        <v>3759.3772327649999</v>
      </c>
      <c r="D62" s="19">
        <f t="shared" ref="D62:G62" si="41">C62*$C$2</f>
        <v>4022.5336390585503</v>
      </c>
      <c r="E62" s="19">
        <f t="shared" si="41"/>
        <v>4304.1109937926494</v>
      </c>
      <c r="F62" s="19">
        <f t="shared" si="41"/>
        <v>4605.3987633581355</v>
      </c>
      <c r="G62" s="19">
        <f t="shared" si="41"/>
        <v>4927.7766767932053</v>
      </c>
      <c r="H62" s="1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">
      <c r="A63" s="1"/>
      <c r="B63" s="13" t="s">
        <v>57</v>
      </c>
      <c r="C63" s="19">
        <v>2395.8148499999998</v>
      </c>
      <c r="D63" s="19">
        <f t="shared" ref="D63:G63" si="42">C63*$C$2</f>
        <v>2563.5218894999998</v>
      </c>
      <c r="E63" s="19">
        <f t="shared" si="42"/>
        <v>2742.9684217650001</v>
      </c>
      <c r="F63" s="19">
        <f t="shared" si="42"/>
        <v>2934.9762112885505</v>
      </c>
      <c r="G63" s="19">
        <f t="shared" si="42"/>
        <v>3140.4245460787492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1"/>
      <c r="B64" s="13" t="s">
        <v>58</v>
      </c>
      <c r="C64" s="19">
        <v>1711.3050899999998</v>
      </c>
      <c r="D64" s="19">
        <f t="shared" ref="D64:G64" si="43">C64*$C$2</f>
        <v>1831.0964463</v>
      </c>
      <c r="E64" s="19">
        <f t="shared" si="43"/>
        <v>1959.2731975410002</v>
      </c>
      <c r="F64" s="19">
        <f t="shared" si="43"/>
        <v>2096.4223213688701</v>
      </c>
      <c r="G64" s="19">
        <f t="shared" si="43"/>
        <v>2243.1718838646912</v>
      </c>
      <c r="H64" s="1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">
      <c r="A65" s="1"/>
      <c r="B65" s="13" t="s">
        <v>59</v>
      </c>
      <c r="C65" s="19">
        <v>2256.55386</v>
      </c>
      <c r="D65" s="19">
        <f t="shared" ref="D65:G65" si="44">C65*$C$2</f>
        <v>2414.5126302000003</v>
      </c>
      <c r="E65" s="19">
        <f t="shared" si="44"/>
        <v>2583.5285143140004</v>
      </c>
      <c r="F65" s="19">
        <f t="shared" si="44"/>
        <v>2764.3755103159806</v>
      </c>
      <c r="G65" s="19">
        <f t="shared" si="44"/>
        <v>2957.8817960380993</v>
      </c>
      <c r="H65" s="1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1"/>
      <c r="B66" s="13" t="s">
        <v>60</v>
      </c>
      <c r="C66" s="19">
        <v>1369.3537440042769</v>
      </c>
      <c r="D66" s="19">
        <f t="shared" ref="D66:G66" si="45">C66*$C$2</f>
        <v>1465.2085060845764</v>
      </c>
      <c r="E66" s="19">
        <f t="shared" si="45"/>
        <v>1567.7731015104969</v>
      </c>
      <c r="F66" s="19">
        <f t="shared" si="45"/>
        <v>1677.5172186162317</v>
      </c>
      <c r="G66" s="19">
        <f t="shared" si="45"/>
        <v>1794.9434239193681</v>
      </c>
      <c r="H66" s="1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1"/>
      <c r="B67" s="15"/>
      <c r="C67" s="16"/>
      <c r="D67" s="16"/>
      <c r="E67" s="16"/>
      <c r="F67" s="16"/>
      <c r="G67" s="16"/>
      <c r="H67" s="1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">
      <c r="A68" s="1"/>
      <c r="B68" s="21" t="s">
        <v>61</v>
      </c>
      <c r="C68" s="7" t="s">
        <v>2</v>
      </c>
      <c r="D68" s="7" t="s">
        <v>3</v>
      </c>
      <c r="E68" s="7" t="s">
        <v>4</v>
      </c>
      <c r="F68" s="7" t="s">
        <v>5</v>
      </c>
      <c r="G68" s="7" t="s">
        <v>6</v>
      </c>
      <c r="H68" s="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1"/>
      <c r="B69" s="13" t="s">
        <v>62</v>
      </c>
      <c r="C69" s="11">
        <v>10335.086367606</v>
      </c>
      <c r="D69" s="11">
        <f t="shared" ref="D69:G69" si="46">C69*$C$2</f>
        <v>11058.54241333842</v>
      </c>
      <c r="E69" s="11">
        <f t="shared" si="46"/>
        <v>11832.640382272111</v>
      </c>
      <c r="F69" s="11">
        <f t="shared" si="46"/>
        <v>12660.92520903116</v>
      </c>
      <c r="G69" s="11">
        <f t="shared" si="46"/>
        <v>13547.189973663342</v>
      </c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1"/>
      <c r="B70" s="13" t="s">
        <v>63</v>
      </c>
      <c r="C70" s="19">
        <v>7308.4040700000005</v>
      </c>
      <c r="D70" s="11">
        <f t="shared" ref="D70:G70" si="47">C70*$C$2</f>
        <v>7819.9923549000014</v>
      </c>
      <c r="E70" s="11">
        <f t="shared" si="47"/>
        <v>8367.3918197430012</v>
      </c>
      <c r="F70" s="11">
        <f t="shared" si="47"/>
        <v>8953.1092471250122</v>
      </c>
      <c r="G70" s="11">
        <f t="shared" si="47"/>
        <v>9579.8268944237643</v>
      </c>
      <c r="H70" s="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1"/>
      <c r="B71" s="13" t="s">
        <v>64</v>
      </c>
      <c r="C71" s="19">
        <v>5818.4264324128308</v>
      </c>
      <c r="D71" s="11">
        <f>E71/C2</f>
        <v>5345.6817434163522</v>
      </c>
      <c r="E71" s="11">
        <f>F71/C2</f>
        <v>5719.8794654554968</v>
      </c>
      <c r="F71" s="11">
        <f>G71/C2</f>
        <v>6120.2710280373822</v>
      </c>
      <c r="G71" s="11">
        <v>6548.69</v>
      </c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1"/>
      <c r="B72" s="13" t="s">
        <v>65</v>
      </c>
      <c r="C72" s="19">
        <v>4808.1000000000004</v>
      </c>
      <c r="D72" s="11">
        <f t="shared" ref="D72:G72" si="48">C72*$C$2</f>
        <v>5144.6670000000004</v>
      </c>
      <c r="E72" s="11">
        <f t="shared" si="48"/>
        <v>5504.7936900000004</v>
      </c>
      <c r="F72" s="11">
        <f t="shared" si="48"/>
        <v>5890.1292483000007</v>
      </c>
      <c r="G72" s="11">
        <f t="shared" si="48"/>
        <v>6302.4382956810014</v>
      </c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1"/>
      <c r="B73" s="13" t="s">
        <v>66</v>
      </c>
      <c r="C73" s="19">
        <v>2711.8216983000002</v>
      </c>
      <c r="D73" s="11">
        <f t="shared" ref="D73:G73" si="49">C73*$C$2</f>
        <v>2901.6492171810005</v>
      </c>
      <c r="E73" s="11">
        <f t="shared" si="49"/>
        <v>3104.7646623836708</v>
      </c>
      <c r="F73" s="11">
        <f t="shared" si="49"/>
        <v>3322.0981887505282</v>
      </c>
      <c r="G73" s="11">
        <f t="shared" si="49"/>
        <v>3554.6450619630655</v>
      </c>
      <c r="H73" s="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1"/>
      <c r="B74" s="13" t="s">
        <v>67</v>
      </c>
      <c r="C74" s="11">
        <v>1369.0415135089011</v>
      </c>
      <c r="D74" s="11">
        <f t="shared" ref="D74:G74" si="50">C74*$C$2</f>
        <v>1464.8744194545243</v>
      </c>
      <c r="E74" s="11">
        <f t="shared" si="50"/>
        <v>1567.415628816341</v>
      </c>
      <c r="F74" s="11">
        <f t="shared" si="50"/>
        <v>1677.1347228334851</v>
      </c>
      <c r="G74" s="11">
        <f t="shared" si="50"/>
        <v>1794.5341534318291</v>
      </c>
      <c r="H74" s="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1"/>
      <c r="B75" s="9" t="s">
        <v>68</v>
      </c>
      <c r="C75" s="11">
        <v>7796.0600000000013</v>
      </c>
      <c r="D75" s="11">
        <f t="shared" ref="D75:G75" si="51">C75*$C$2</f>
        <v>8341.7842000000019</v>
      </c>
      <c r="E75" s="11">
        <f t="shared" si="51"/>
        <v>8925.7090940000016</v>
      </c>
      <c r="F75" s="11">
        <f t="shared" si="51"/>
        <v>9550.5087305800025</v>
      </c>
      <c r="G75" s="11">
        <f t="shared" si="51"/>
        <v>10219.044341720602</v>
      </c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1"/>
      <c r="B76" s="13" t="s">
        <v>69</v>
      </c>
      <c r="C76" s="11">
        <v>5362.0792612431969</v>
      </c>
      <c r="D76" s="11">
        <f t="shared" ref="D76:G76" si="52">C76*$C$2</f>
        <v>5737.424809530221</v>
      </c>
      <c r="E76" s="11">
        <f t="shared" si="52"/>
        <v>6139.0445461973368</v>
      </c>
      <c r="F76" s="11">
        <f t="shared" si="52"/>
        <v>6568.7776644311507</v>
      </c>
      <c r="G76" s="11">
        <f t="shared" si="52"/>
        <v>7028.5921009413314</v>
      </c>
      <c r="H76" s="1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1"/>
      <c r="B77" s="13" t="s">
        <v>70</v>
      </c>
      <c r="C77" s="11">
        <v>3636.5279289372984</v>
      </c>
      <c r="D77" s="11">
        <f t="shared" ref="D77:G77" si="53">C77*$C$2</f>
        <v>3891.0848839629093</v>
      </c>
      <c r="E77" s="11">
        <f t="shared" si="53"/>
        <v>4163.4608258403132</v>
      </c>
      <c r="F77" s="11">
        <f t="shared" si="53"/>
        <v>4454.9030836491356</v>
      </c>
      <c r="G77" s="11">
        <f t="shared" si="53"/>
        <v>4766.7462995045753</v>
      </c>
      <c r="H77" s="1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1"/>
      <c r="B78" s="13" t="s">
        <v>71</v>
      </c>
      <c r="C78" s="11">
        <v>4242.3810000000003</v>
      </c>
      <c r="D78" s="11">
        <f t="shared" ref="D78:G78" si="54">C78*$C$2</f>
        <v>4539.347670000001</v>
      </c>
      <c r="E78" s="11">
        <f t="shared" si="54"/>
        <v>4857.1020069000015</v>
      </c>
      <c r="F78" s="11">
        <f t="shared" si="54"/>
        <v>5197.0991473830018</v>
      </c>
      <c r="G78" s="11">
        <f t="shared" si="54"/>
        <v>5560.8960876998126</v>
      </c>
      <c r="H78" s="1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1"/>
      <c r="B79" s="13" t="s">
        <v>72</v>
      </c>
      <c r="C79" s="11">
        <v>1832.7358741343658</v>
      </c>
      <c r="D79" s="11">
        <f t="shared" ref="D79:G79" si="55">C79*$C$2</f>
        <v>1961.0273853237716</v>
      </c>
      <c r="E79" s="11">
        <f t="shared" si="55"/>
        <v>2098.2993022964356</v>
      </c>
      <c r="F79" s="11">
        <f t="shared" si="55"/>
        <v>2245.1802534571862</v>
      </c>
      <c r="G79" s="11">
        <f t="shared" si="55"/>
        <v>2402.3428711991892</v>
      </c>
      <c r="H79" s="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1"/>
      <c r="B80" s="13" t="s">
        <v>73</v>
      </c>
      <c r="C80" s="11">
        <v>2302.5888600000003</v>
      </c>
      <c r="D80" s="11">
        <f t="shared" ref="D80:G80" si="56">C80*$C$2</f>
        <v>2463.7700802000004</v>
      </c>
      <c r="E80" s="11">
        <f t="shared" si="56"/>
        <v>2636.2339858140008</v>
      </c>
      <c r="F80" s="11">
        <f t="shared" si="56"/>
        <v>2820.7703648209808</v>
      </c>
      <c r="G80" s="11">
        <f t="shared" si="56"/>
        <v>3018.2242903584497</v>
      </c>
      <c r="H80" s="1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1"/>
      <c r="B81" s="13" t="s">
        <v>74</v>
      </c>
      <c r="C81" s="11">
        <v>1350.36</v>
      </c>
      <c r="D81" s="11">
        <f t="shared" ref="D81:G81" si="57">C81*$C$2</f>
        <v>1444.8851999999999</v>
      </c>
      <c r="E81" s="11">
        <f t="shared" si="57"/>
        <v>1546.0271640000001</v>
      </c>
      <c r="F81" s="11">
        <f t="shared" si="57"/>
        <v>1654.2490654800001</v>
      </c>
      <c r="G81" s="11">
        <f t="shared" si="57"/>
        <v>1770.0465000636002</v>
      </c>
      <c r="H81" s="1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1"/>
      <c r="B82" s="13" t="s">
        <v>75</v>
      </c>
      <c r="C82" s="11">
        <v>2110.6024500000003</v>
      </c>
      <c r="D82" s="11">
        <f t="shared" ref="D82:G82" si="58">C82*$C$2</f>
        <v>2258.3446215000004</v>
      </c>
      <c r="E82" s="11">
        <f t="shared" si="58"/>
        <v>2416.4287450050006</v>
      </c>
      <c r="F82" s="11">
        <f t="shared" si="58"/>
        <v>2585.5787571553506</v>
      </c>
      <c r="G82" s="11">
        <f t="shared" si="58"/>
        <v>2766.5692701562252</v>
      </c>
      <c r="H82" s="1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1"/>
      <c r="B83" s="13" t="s">
        <v>76</v>
      </c>
      <c r="C83" s="11">
        <v>1298.1869999999999</v>
      </c>
      <c r="D83" s="11">
        <f t="shared" ref="D83:G83" si="59">C83*$C$2</f>
        <v>1389.0600899999999</v>
      </c>
      <c r="E83" s="11">
        <f t="shared" si="59"/>
        <v>1486.2942963</v>
      </c>
      <c r="F83" s="11">
        <f t="shared" si="59"/>
        <v>1590.3348970410002</v>
      </c>
      <c r="G83" s="11">
        <f t="shared" si="59"/>
        <v>1701.6583398338703</v>
      </c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1"/>
      <c r="B84" s="13" t="s">
        <v>77</v>
      </c>
      <c r="C84" s="11">
        <v>1298.1869999999999</v>
      </c>
      <c r="D84" s="11">
        <f t="shared" ref="D84:G84" si="60">C84*$C$2</f>
        <v>1389.0600899999999</v>
      </c>
      <c r="E84" s="11">
        <f t="shared" si="60"/>
        <v>1486.2942963</v>
      </c>
      <c r="F84" s="11">
        <f t="shared" si="60"/>
        <v>1590.3348970410002</v>
      </c>
      <c r="G84" s="11">
        <f t="shared" si="60"/>
        <v>1701.6583398338703</v>
      </c>
      <c r="H84" s="1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1"/>
      <c r="B85" s="4"/>
      <c r="C85" s="16"/>
      <c r="D85" s="16"/>
      <c r="E85" s="16"/>
      <c r="F85" s="16"/>
      <c r="G85" s="16"/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1"/>
      <c r="B86" s="17" t="s">
        <v>78</v>
      </c>
      <c r="C86" s="7" t="s">
        <v>2</v>
      </c>
      <c r="D86" s="18" t="s">
        <v>3</v>
      </c>
      <c r="E86" s="18" t="s">
        <v>4</v>
      </c>
      <c r="F86" s="18" t="s">
        <v>5</v>
      </c>
      <c r="G86" s="18" t="s">
        <v>6</v>
      </c>
      <c r="H86" s="1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"/>
      <c r="B87" s="13" t="s">
        <v>79</v>
      </c>
      <c r="C87" s="19">
        <v>13846.939260000001</v>
      </c>
      <c r="D87" s="19">
        <f t="shared" ref="D87:G87" si="61">C87*$C$2</f>
        <v>14816.225008200003</v>
      </c>
      <c r="E87" s="19">
        <f t="shared" si="61"/>
        <v>15853.360758774004</v>
      </c>
      <c r="F87" s="19">
        <f t="shared" si="61"/>
        <v>16963.096011888185</v>
      </c>
      <c r="G87" s="19">
        <f t="shared" si="61"/>
        <v>18150.512732720359</v>
      </c>
      <c r="H87" s="1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1"/>
      <c r="B88" s="13" t="s">
        <v>80</v>
      </c>
      <c r="C88" s="19">
        <v>8286.2999999999993</v>
      </c>
      <c r="D88" s="19">
        <f t="shared" ref="D88:G88" si="62">C88*$C$2</f>
        <v>8866.3410000000003</v>
      </c>
      <c r="E88" s="19">
        <f t="shared" si="62"/>
        <v>9486.9848700000002</v>
      </c>
      <c r="F88" s="19">
        <f t="shared" si="62"/>
        <v>10151.073810900001</v>
      </c>
      <c r="G88" s="19">
        <f t="shared" si="62"/>
        <v>10861.648977663002</v>
      </c>
      <c r="H88" s="1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1"/>
      <c r="B89" s="13" t="s">
        <v>81</v>
      </c>
      <c r="C89" s="19">
        <v>6243.2462400000004</v>
      </c>
      <c r="D89" s="19">
        <f t="shared" ref="D89:G89" si="63">C89*$C$2</f>
        <v>6680.2734768000009</v>
      </c>
      <c r="E89" s="19">
        <f t="shared" si="63"/>
        <v>7147.8926201760014</v>
      </c>
      <c r="F89" s="19">
        <f t="shared" si="63"/>
        <v>7648.2451035883223</v>
      </c>
      <c r="G89" s="19">
        <f t="shared" si="63"/>
        <v>8183.6222608395055</v>
      </c>
      <c r="H89" s="1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1"/>
      <c r="B90" s="13" t="s">
        <v>82</v>
      </c>
      <c r="C90" s="19">
        <v>4278.2473800000007</v>
      </c>
      <c r="D90" s="19">
        <f t="shared" ref="D90:G90" si="64">C90*$C$2</f>
        <v>4577.7246966000012</v>
      </c>
      <c r="E90" s="19">
        <f t="shared" si="64"/>
        <v>4898.1654253620018</v>
      </c>
      <c r="F90" s="19">
        <f t="shared" si="64"/>
        <v>5241.037005137342</v>
      </c>
      <c r="G90" s="19">
        <f t="shared" si="64"/>
        <v>5607.9095954969562</v>
      </c>
      <c r="H90" s="1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1"/>
      <c r="B91" s="13" t="s">
        <v>83</v>
      </c>
      <c r="C91" s="19">
        <v>2509.9102977448497</v>
      </c>
      <c r="D91" s="19">
        <f t="shared" ref="D91:G91" si="65">C91*$C$2</f>
        <v>2685.6040185869892</v>
      </c>
      <c r="E91" s="19">
        <f t="shared" si="65"/>
        <v>2873.5962998880786</v>
      </c>
      <c r="F91" s="19">
        <f t="shared" si="65"/>
        <v>3074.7480408802444</v>
      </c>
      <c r="G91" s="19">
        <f t="shared" si="65"/>
        <v>3289.9804037418617</v>
      </c>
      <c r="H91" s="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1"/>
      <c r="B92" s="13" t="s">
        <v>84</v>
      </c>
      <c r="C92" s="19">
        <v>1517.6153849999998</v>
      </c>
      <c r="D92" s="19">
        <f t="shared" ref="D92:G92" si="66">C92*$C$2</f>
        <v>1623.84846195</v>
      </c>
      <c r="E92" s="19">
        <f t="shared" si="66"/>
        <v>1737.5178542865001</v>
      </c>
      <c r="F92" s="19">
        <f t="shared" si="66"/>
        <v>1859.1441040865552</v>
      </c>
      <c r="G92" s="19">
        <f t="shared" si="66"/>
        <v>1989.2841913726143</v>
      </c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8"/>
      <c r="B93" s="15"/>
      <c r="C93" s="16"/>
      <c r="D93" s="16"/>
      <c r="E93" s="16"/>
      <c r="F93" s="16"/>
      <c r="G93" s="16"/>
      <c r="H93" s="12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2">
      <c r="A94" s="1"/>
      <c r="B94" s="17" t="s">
        <v>85</v>
      </c>
      <c r="C94" s="7" t="s">
        <v>2</v>
      </c>
      <c r="D94" s="18" t="s">
        <v>3</v>
      </c>
      <c r="E94" s="18" t="s">
        <v>4</v>
      </c>
      <c r="F94" s="18" t="s">
        <v>5</v>
      </c>
      <c r="G94" s="18" t="s">
        <v>6</v>
      </c>
      <c r="H94" s="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1"/>
      <c r="B95" s="13" t="s">
        <v>86</v>
      </c>
      <c r="C95" s="19">
        <v>10488.2922573</v>
      </c>
      <c r="D95" s="19">
        <f t="shared" ref="D95:G95" si="67">C95*$C$2</f>
        <v>11222.472715311</v>
      </c>
      <c r="E95" s="19">
        <f t="shared" si="67"/>
        <v>12008.04580538277</v>
      </c>
      <c r="F95" s="19">
        <f t="shared" si="67"/>
        <v>12848.609011759565</v>
      </c>
      <c r="G95" s="19">
        <f t="shared" si="67"/>
        <v>13748.011642582735</v>
      </c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1"/>
      <c r="B96" s="13" t="s">
        <v>87</v>
      </c>
      <c r="C96" s="19">
        <v>6470.5363800000005</v>
      </c>
      <c r="D96" s="19">
        <f t="shared" ref="D96:G96" si="68">C96*$C$2</f>
        <v>6923.4739266000006</v>
      </c>
      <c r="E96" s="19">
        <f t="shared" si="68"/>
        <v>7408.1171014620013</v>
      </c>
      <c r="F96" s="19">
        <f t="shared" si="68"/>
        <v>7926.6852985643418</v>
      </c>
      <c r="G96" s="19">
        <f t="shared" si="68"/>
        <v>8481.5532694638459</v>
      </c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1"/>
      <c r="B97" s="13" t="s">
        <v>88</v>
      </c>
      <c r="C97" s="19">
        <v>3549.1245899999999</v>
      </c>
      <c r="D97" s="19">
        <f t="shared" ref="D97:G97" si="69">C97*$C$2</f>
        <v>3797.5633112999999</v>
      </c>
      <c r="E97" s="19">
        <f t="shared" si="69"/>
        <v>4063.3927430910003</v>
      </c>
      <c r="F97" s="19">
        <f t="shared" si="69"/>
        <v>4347.8302351073708</v>
      </c>
      <c r="G97" s="19">
        <f t="shared" si="69"/>
        <v>4652.1783515648867</v>
      </c>
      <c r="H97" s="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1"/>
      <c r="B98" s="13" t="s">
        <v>89</v>
      </c>
      <c r="C98" s="19">
        <v>2304.5532144066506</v>
      </c>
      <c r="D98" s="19">
        <f t="shared" ref="D98:G98" si="70">C98*$C$2</f>
        <v>2465.8719394151162</v>
      </c>
      <c r="E98" s="19">
        <f t="shared" si="70"/>
        <v>2638.4829751741745</v>
      </c>
      <c r="F98" s="19">
        <f t="shared" si="70"/>
        <v>2823.1767834363668</v>
      </c>
      <c r="G98" s="19">
        <f t="shared" si="70"/>
        <v>3020.7991582769127</v>
      </c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1"/>
      <c r="B99" s="13" t="s">
        <v>90</v>
      </c>
      <c r="C99" s="19">
        <v>1562.9890612559957</v>
      </c>
      <c r="D99" s="19">
        <f t="shared" ref="D99:G99" si="71">C99*$C$2</f>
        <v>1672.3982955439155</v>
      </c>
      <c r="E99" s="19">
        <f t="shared" si="71"/>
        <v>1789.4661762319897</v>
      </c>
      <c r="F99" s="19">
        <f t="shared" si="71"/>
        <v>1914.7288085682292</v>
      </c>
      <c r="G99" s="19">
        <f t="shared" si="71"/>
        <v>2048.7598251680051</v>
      </c>
      <c r="H99" s="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1"/>
      <c r="B100" s="15"/>
      <c r="C100" s="16"/>
      <c r="D100" s="16"/>
      <c r="E100" s="16"/>
      <c r="F100" s="16"/>
      <c r="G100" s="16"/>
      <c r="H100" s="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1"/>
      <c r="B101" s="17" t="s">
        <v>91</v>
      </c>
      <c r="C101" s="7" t="s">
        <v>2</v>
      </c>
      <c r="D101" s="18" t="s">
        <v>3</v>
      </c>
      <c r="E101" s="18" t="s">
        <v>4</v>
      </c>
      <c r="F101" s="18" t="s">
        <v>5</v>
      </c>
      <c r="G101" s="18" t="s">
        <v>6</v>
      </c>
      <c r="H101" s="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1"/>
      <c r="B102" s="13" t="s">
        <v>92</v>
      </c>
      <c r="C102" s="11">
        <v>13846.94040715926</v>
      </c>
      <c r="D102" s="11">
        <f t="shared" ref="D102:G102" si="72">C102*$C$2</f>
        <v>14816.22623566041</v>
      </c>
      <c r="E102" s="11">
        <f t="shared" si="72"/>
        <v>15853.362072156639</v>
      </c>
      <c r="F102" s="11">
        <f t="shared" si="72"/>
        <v>16963.097417207606</v>
      </c>
      <c r="G102" s="11">
        <f t="shared" si="72"/>
        <v>18150.514236412138</v>
      </c>
      <c r="H102" s="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1"/>
      <c r="B103" s="13" t="s">
        <v>93</v>
      </c>
      <c r="C103" s="11">
        <v>11303.93881174922</v>
      </c>
      <c r="D103" s="11">
        <f t="shared" ref="D103:G103" si="73">C103*$C$2</f>
        <v>12095.214528571665</v>
      </c>
      <c r="E103" s="11">
        <f t="shared" si="73"/>
        <v>12941.879545571683</v>
      </c>
      <c r="F103" s="11">
        <f t="shared" si="73"/>
        <v>13847.811113761702</v>
      </c>
      <c r="G103" s="11">
        <f t="shared" si="73"/>
        <v>14817.157891725021</v>
      </c>
      <c r="H103" s="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1"/>
      <c r="B104" s="13" t="s">
        <v>94</v>
      </c>
      <c r="C104" s="11">
        <v>8877.4121333310595</v>
      </c>
      <c r="D104" s="11">
        <f t="shared" ref="D104:G104" si="74">C104*$C$2</f>
        <v>9498.8309826642344</v>
      </c>
      <c r="E104" s="11">
        <f t="shared" si="74"/>
        <v>10163.749151450731</v>
      </c>
      <c r="F104" s="11">
        <f t="shared" si="74"/>
        <v>10875.211592052283</v>
      </c>
      <c r="G104" s="11">
        <f t="shared" si="74"/>
        <v>11636.476403495943</v>
      </c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1"/>
      <c r="B105" s="13" t="s">
        <v>95</v>
      </c>
      <c r="C105" s="11">
        <v>6087.6070199999995</v>
      </c>
      <c r="D105" s="11">
        <f t="shared" ref="D105:G105" si="75">C105*$C$2</f>
        <v>6513.7395114000001</v>
      </c>
      <c r="E105" s="11">
        <f t="shared" si="75"/>
        <v>6969.7012771980008</v>
      </c>
      <c r="F105" s="11">
        <f t="shared" si="75"/>
        <v>7457.580366601861</v>
      </c>
      <c r="G105" s="11">
        <f t="shared" si="75"/>
        <v>7979.6109922639916</v>
      </c>
      <c r="H105" s="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1"/>
      <c r="B106" s="13" t="s">
        <v>96</v>
      </c>
      <c r="C106" s="11">
        <v>3943.7877599999997</v>
      </c>
      <c r="D106" s="11">
        <f t="shared" ref="D106:G106" si="76">C106*$C$2</f>
        <v>4219.8529031999997</v>
      </c>
      <c r="E106" s="11">
        <f t="shared" si="76"/>
        <v>4515.2426064239999</v>
      </c>
      <c r="F106" s="11">
        <f t="shared" si="76"/>
        <v>4831.3095888736798</v>
      </c>
      <c r="G106" s="11">
        <f t="shared" si="76"/>
        <v>5169.5012600948376</v>
      </c>
      <c r="H106" s="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1"/>
      <c r="B107" s="13" t="s">
        <v>97</v>
      </c>
      <c r="C107" s="11">
        <v>1951.4283593805003</v>
      </c>
      <c r="D107" s="11">
        <f t="shared" ref="D107:G107" si="77">C107*$C$2</f>
        <v>2088.0283445371356</v>
      </c>
      <c r="E107" s="11">
        <f t="shared" si="77"/>
        <v>2234.1903286547354</v>
      </c>
      <c r="F107" s="11">
        <f t="shared" si="77"/>
        <v>2390.5836516605668</v>
      </c>
      <c r="G107" s="11">
        <f t="shared" si="77"/>
        <v>2557.9245072768067</v>
      </c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1"/>
      <c r="B108" s="13" t="s">
        <v>98</v>
      </c>
      <c r="C108" s="11">
        <v>5494.8143249999994</v>
      </c>
      <c r="D108" s="11">
        <f t="shared" ref="D108:G108" si="78">C108*$C$2</f>
        <v>5879.45132775</v>
      </c>
      <c r="E108" s="11">
        <f t="shared" si="78"/>
        <v>6291.0129206925003</v>
      </c>
      <c r="F108" s="11">
        <f t="shared" si="78"/>
        <v>6731.3838251409761</v>
      </c>
      <c r="G108" s="11">
        <f t="shared" si="78"/>
        <v>7202.580692900845</v>
      </c>
      <c r="H108" s="1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1"/>
      <c r="B109" s="13" t="s">
        <v>99</v>
      </c>
      <c r="C109" s="11">
        <v>7749.8861239800008</v>
      </c>
      <c r="D109" s="11">
        <f t="shared" ref="D109:G109" si="79">C109*$C$2</f>
        <v>8292.3781526586008</v>
      </c>
      <c r="E109" s="11">
        <f t="shared" si="79"/>
        <v>8872.844623344703</v>
      </c>
      <c r="F109" s="11">
        <f t="shared" si="79"/>
        <v>9493.9437469788336</v>
      </c>
      <c r="G109" s="11">
        <f t="shared" si="79"/>
        <v>10158.519809267353</v>
      </c>
      <c r="H109" s="1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1"/>
      <c r="B110" s="13" t="s">
        <v>100</v>
      </c>
      <c r="C110" s="11">
        <v>6104.5478897700004</v>
      </c>
      <c r="D110" s="11">
        <f t="shared" ref="D110:G110" si="80">C110*$C$2</f>
        <v>6531.8662420539013</v>
      </c>
      <c r="E110" s="11">
        <f t="shared" si="80"/>
        <v>6989.096878997675</v>
      </c>
      <c r="F110" s="11">
        <f t="shared" si="80"/>
        <v>7478.3336605275126</v>
      </c>
      <c r="G110" s="11">
        <f t="shared" si="80"/>
        <v>8001.8170167644394</v>
      </c>
      <c r="H110" s="1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"/>
      <c r="B111" s="13" t="s">
        <v>101</v>
      </c>
      <c r="C111" s="11">
        <v>4278.2473800000007</v>
      </c>
      <c r="D111" s="11">
        <f t="shared" ref="D111:G111" si="81">C111*$C$2</f>
        <v>4577.7246966000012</v>
      </c>
      <c r="E111" s="11">
        <f t="shared" si="81"/>
        <v>4898.1654253620018</v>
      </c>
      <c r="F111" s="11">
        <f t="shared" si="81"/>
        <v>5241.037005137342</v>
      </c>
      <c r="G111" s="11">
        <f t="shared" si="81"/>
        <v>5607.9095954969562</v>
      </c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"/>
      <c r="B112" s="13" t="s">
        <v>102</v>
      </c>
      <c r="C112" s="11">
        <v>3509.7943340460001</v>
      </c>
      <c r="D112" s="11">
        <f t="shared" ref="D112:G112" si="82">C112*$C$2</f>
        <v>3755.4799374292202</v>
      </c>
      <c r="E112" s="11">
        <f t="shared" si="82"/>
        <v>4018.3635330492657</v>
      </c>
      <c r="F112" s="11">
        <f t="shared" si="82"/>
        <v>4299.6489803627146</v>
      </c>
      <c r="G112" s="11">
        <f t="shared" si="82"/>
        <v>4600.6244089881047</v>
      </c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"/>
      <c r="B113" s="13" t="s">
        <v>103</v>
      </c>
      <c r="C113" s="11">
        <v>2623.9962342253939</v>
      </c>
      <c r="D113" s="11">
        <f t="shared" ref="D113:G113" si="83">C113*$C$2</f>
        <v>2807.6759706211715</v>
      </c>
      <c r="E113" s="11">
        <f t="shared" si="83"/>
        <v>3004.2132885646538</v>
      </c>
      <c r="F113" s="11">
        <f t="shared" si="83"/>
        <v>3214.5082187641797</v>
      </c>
      <c r="G113" s="11">
        <f t="shared" si="83"/>
        <v>3439.5237940776724</v>
      </c>
      <c r="H113" s="1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"/>
      <c r="B114" s="13" t="s">
        <v>104</v>
      </c>
      <c r="C114" s="11">
        <v>1597.2150990937178</v>
      </c>
      <c r="D114" s="11">
        <f t="shared" ref="D114:G114" si="84">C114*$C$2</f>
        <v>1709.020156030278</v>
      </c>
      <c r="E114" s="11">
        <f t="shared" si="84"/>
        <v>1828.6515669523976</v>
      </c>
      <c r="F114" s="11">
        <f t="shared" si="84"/>
        <v>1956.6571766390655</v>
      </c>
      <c r="G114" s="11">
        <f t="shared" si="84"/>
        <v>2093.6231790038</v>
      </c>
      <c r="H114" s="1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"/>
      <c r="B115" s="15"/>
      <c r="C115" s="16"/>
      <c r="D115" s="16"/>
      <c r="E115" s="16"/>
      <c r="F115" s="16"/>
      <c r="G115" s="16"/>
      <c r="H115" s="1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"/>
      <c r="B116" s="17" t="s">
        <v>105</v>
      </c>
      <c r="C116" s="7" t="s">
        <v>2</v>
      </c>
      <c r="D116" s="18" t="s">
        <v>3</v>
      </c>
      <c r="E116" s="18" t="s">
        <v>4</v>
      </c>
      <c r="F116" s="18" t="s">
        <v>5</v>
      </c>
      <c r="G116" s="18" t="s">
        <v>6</v>
      </c>
      <c r="H116" s="1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"/>
      <c r="B117" s="13" t="s">
        <v>106</v>
      </c>
      <c r="C117" s="19">
        <v>6470.5363800000005</v>
      </c>
      <c r="D117" s="19">
        <f t="shared" ref="D117:G117" si="85">C117*$C$2</f>
        <v>6923.4739266000006</v>
      </c>
      <c r="E117" s="19">
        <f t="shared" si="85"/>
        <v>7408.1171014620013</v>
      </c>
      <c r="F117" s="19">
        <f t="shared" si="85"/>
        <v>7926.6852985643418</v>
      </c>
      <c r="G117" s="19">
        <f t="shared" si="85"/>
        <v>8481.5532694638459</v>
      </c>
      <c r="H117" s="1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"/>
      <c r="B118" s="9" t="s">
        <v>107</v>
      </c>
      <c r="C118" s="11">
        <v>2857.303449</v>
      </c>
      <c r="D118" s="19">
        <f t="shared" ref="D118:G118" si="86">C118*$C$2</f>
        <v>3057.3146904300002</v>
      </c>
      <c r="E118" s="19">
        <f t="shared" si="86"/>
        <v>3271.3267187601004</v>
      </c>
      <c r="F118" s="19">
        <f t="shared" si="86"/>
        <v>3500.3195890733077</v>
      </c>
      <c r="G118" s="19">
        <f t="shared" si="86"/>
        <v>3745.3419603084394</v>
      </c>
      <c r="H118" s="1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"/>
      <c r="B119" s="9" t="s">
        <v>108</v>
      </c>
      <c r="C119" s="11">
        <v>2304.5532144066506</v>
      </c>
      <c r="D119" s="19">
        <f t="shared" ref="D119:G119" si="87">C119*$C$2</f>
        <v>2465.8719394151162</v>
      </c>
      <c r="E119" s="19">
        <f t="shared" si="87"/>
        <v>2638.4829751741745</v>
      </c>
      <c r="F119" s="19">
        <f t="shared" si="87"/>
        <v>2823.1767834363668</v>
      </c>
      <c r="G119" s="19">
        <f t="shared" si="87"/>
        <v>3020.7991582769127</v>
      </c>
      <c r="H119" s="1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"/>
      <c r="B120" s="13" t="s">
        <v>109</v>
      </c>
      <c r="C120" s="11">
        <v>1978.227353817</v>
      </c>
      <c r="D120" s="19">
        <f t="shared" ref="D120:G120" si="88">C120*$C$2</f>
        <v>2116.70326858419</v>
      </c>
      <c r="E120" s="19">
        <f t="shared" si="88"/>
        <v>2264.8724973850835</v>
      </c>
      <c r="F120" s="19">
        <f t="shared" si="88"/>
        <v>2423.4135722020396</v>
      </c>
      <c r="G120" s="19">
        <f t="shared" si="88"/>
        <v>2593.0525222561828</v>
      </c>
      <c r="H120" s="1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"/>
      <c r="B121" s="15"/>
      <c r="C121" s="16"/>
      <c r="D121" s="16"/>
      <c r="E121" s="16"/>
      <c r="F121" s="16"/>
      <c r="G121" s="16"/>
      <c r="H121" s="1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"/>
      <c r="B122" s="17" t="s">
        <v>110</v>
      </c>
      <c r="C122" s="7" t="s">
        <v>2</v>
      </c>
      <c r="D122" s="18" t="s">
        <v>3</v>
      </c>
      <c r="E122" s="18" t="s">
        <v>4</v>
      </c>
      <c r="F122" s="18" t="s">
        <v>5</v>
      </c>
      <c r="G122" s="18" t="s">
        <v>6</v>
      </c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"/>
      <c r="B123" s="13" t="s">
        <v>111</v>
      </c>
      <c r="C123" s="11">
        <v>7519.06023</v>
      </c>
      <c r="D123" s="19">
        <f t="shared" ref="D123:G123" si="89">C123*$C$2</f>
        <v>8045.3944461000001</v>
      </c>
      <c r="E123" s="19">
        <f t="shared" si="89"/>
        <v>8608.5720573270009</v>
      </c>
      <c r="F123" s="19">
        <f t="shared" si="89"/>
        <v>9211.172101339891</v>
      </c>
      <c r="G123" s="19">
        <f t="shared" si="89"/>
        <v>9855.9541484336842</v>
      </c>
      <c r="H123" s="1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"/>
      <c r="B124" s="13" t="s">
        <v>112</v>
      </c>
      <c r="C124" s="11">
        <v>5494.8143249999994</v>
      </c>
      <c r="D124" s="19">
        <f t="shared" ref="D124:G124" si="90">C124*$C$2</f>
        <v>5879.45132775</v>
      </c>
      <c r="E124" s="19">
        <f t="shared" si="90"/>
        <v>6291.0129206925003</v>
      </c>
      <c r="F124" s="19">
        <f t="shared" si="90"/>
        <v>6731.3838251409761</v>
      </c>
      <c r="G124" s="19">
        <f t="shared" si="90"/>
        <v>7202.580692900845</v>
      </c>
      <c r="H124" s="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"/>
      <c r="B125" s="13" t="s">
        <v>113</v>
      </c>
      <c r="C125" s="11">
        <v>4176.0588869999992</v>
      </c>
      <c r="D125" s="19">
        <f t="shared" ref="D125:G125" si="91">C125*$C$2</f>
        <v>4468.3830090899992</v>
      </c>
      <c r="E125" s="19">
        <f t="shared" si="91"/>
        <v>4781.1698197262995</v>
      </c>
      <c r="F125" s="19">
        <f t="shared" si="91"/>
        <v>5115.851707107141</v>
      </c>
      <c r="G125" s="19">
        <f t="shared" si="91"/>
        <v>5473.9613266046408</v>
      </c>
      <c r="H125" s="1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"/>
      <c r="B126" s="13" t="s">
        <v>114</v>
      </c>
      <c r="C126" s="11">
        <v>3143.0356797202767</v>
      </c>
      <c r="D126" s="19">
        <f t="shared" ref="D126:G126" si="92">C126*$C$2</f>
        <v>3363.0481773006964</v>
      </c>
      <c r="E126" s="19">
        <f t="shared" si="92"/>
        <v>3598.4615497117452</v>
      </c>
      <c r="F126" s="19">
        <f t="shared" si="92"/>
        <v>3850.3538581915677</v>
      </c>
      <c r="G126" s="19">
        <f t="shared" si="92"/>
        <v>4119.878628264978</v>
      </c>
      <c r="H126" s="1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"/>
      <c r="B127" s="13" t="s">
        <v>115</v>
      </c>
      <c r="C127" s="11">
        <v>2110.0099668052203</v>
      </c>
      <c r="D127" s="19">
        <f t="shared" ref="D127:G127" si="93">C127*$C$2</f>
        <v>2257.7106644815858</v>
      </c>
      <c r="E127" s="19">
        <f t="shared" si="93"/>
        <v>2415.750410995297</v>
      </c>
      <c r="F127" s="19">
        <f t="shared" si="93"/>
        <v>2584.8529397649681</v>
      </c>
      <c r="G127" s="19">
        <f t="shared" si="93"/>
        <v>2765.7926455485162</v>
      </c>
      <c r="H127" s="1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"/>
      <c r="B128" s="4"/>
      <c r="C128" s="16"/>
      <c r="D128" s="16"/>
      <c r="E128" s="16"/>
      <c r="F128" s="23"/>
      <c r="G128" s="23"/>
      <c r="H128" s="1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"/>
      <c r="B129" s="17" t="s">
        <v>116</v>
      </c>
      <c r="C129" s="7" t="s">
        <v>2</v>
      </c>
      <c r="D129" s="18" t="s">
        <v>3</v>
      </c>
      <c r="E129" s="18" t="s">
        <v>4</v>
      </c>
      <c r="F129" s="18" t="s">
        <v>5</v>
      </c>
      <c r="G129" s="18" t="s">
        <v>6</v>
      </c>
      <c r="H129" s="1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"/>
      <c r="B130" s="13" t="s">
        <v>117</v>
      </c>
      <c r="C130" s="11">
        <v>7692.7446706440323</v>
      </c>
      <c r="D130" s="11">
        <f t="shared" ref="D130:G130" si="94">C130*$C$2</f>
        <v>8231.2367975891157</v>
      </c>
      <c r="E130" s="11">
        <f t="shared" si="94"/>
        <v>8807.4233734203535</v>
      </c>
      <c r="F130" s="11">
        <f t="shared" si="94"/>
        <v>9423.9430095597781</v>
      </c>
      <c r="G130" s="11">
        <f t="shared" si="94"/>
        <v>10083.619020228964</v>
      </c>
      <c r="H130" s="1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"/>
      <c r="B131" s="13" t="s">
        <v>118</v>
      </c>
      <c r="C131" s="11">
        <v>5275.0176600000004</v>
      </c>
      <c r="D131" s="11">
        <f t="shared" ref="D131:G131" si="95">C131*$C$2</f>
        <v>5644.2688962000011</v>
      </c>
      <c r="E131" s="11">
        <f t="shared" si="95"/>
        <v>6039.3677189340015</v>
      </c>
      <c r="F131" s="11">
        <f t="shared" si="95"/>
        <v>6462.1234592593819</v>
      </c>
      <c r="G131" s="11">
        <f t="shared" si="95"/>
        <v>6914.4721014075394</v>
      </c>
      <c r="H131" s="1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"/>
      <c r="B132" s="13" t="s">
        <v>119</v>
      </c>
      <c r="C132" s="11">
        <v>3588.3259397699999</v>
      </c>
      <c r="D132" s="11">
        <f t="shared" ref="D132:G132" si="96">C132*$C$2</f>
        <v>3839.5087555539003</v>
      </c>
      <c r="E132" s="11">
        <f t="shared" si="96"/>
        <v>4108.2743684426732</v>
      </c>
      <c r="F132" s="11">
        <f t="shared" si="96"/>
        <v>4395.8535742336608</v>
      </c>
      <c r="G132" s="11">
        <f t="shared" si="96"/>
        <v>4703.563324430017</v>
      </c>
      <c r="H132" s="1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"/>
      <c r="B133" s="13" t="s">
        <v>120</v>
      </c>
      <c r="C133" s="11">
        <v>2110.0099668052203</v>
      </c>
      <c r="D133" s="11">
        <f t="shared" ref="D133:G133" si="97">C133*$C$2</f>
        <v>2257.7106644815858</v>
      </c>
      <c r="E133" s="11">
        <f t="shared" si="97"/>
        <v>2415.750410995297</v>
      </c>
      <c r="F133" s="11">
        <f t="shared" si="97"/>
        <v>2584.8529397649681</v>
      </c>
      <c r="G133" s="11">
        <f t="shared" si="97"/>
        <v>2765.7926455485162</v>
      </c>
      <c r="H133" s="1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"/>
      <c r="B134" s="4"/>
      <c r="C134" s="16"/>
      <c r="D134" s="16"/>
      <c r="E134" s="16"/>
      <c r="F134" s="23"/>
      <c r="G134" s="23"/>
      <c r="H134" s="1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"/>
      <c r="B135" s="17" t="s">
        <v>121</v>
      </c>
      <c r="C135" s="7" t="s">
        <v>2</v>
      </c>
      <c r="D135" s="18" t="s">
        <v>3</v>
      </c>
      <c r="E135" s="18" t="s">
        <v>4</v>
      </c>
      <c r="F135" s="18" t="s">
        <v>5</v>
      </c>
      <c r="G135" s="18" t="s">
        <v>6</v>
      </c>
      <c r="H135" s="1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"/>
      <c r="B136" s="13" t="s">
        <v>122</v>
      </c>
      <c r="C136" s="11">
        <v>7055.3458265049558</v>
      </c>
      <c r="D136" s="11">
        <f t="shared" ref="D136:G136" si="98">C136*$C$2</f>
        <v>7549.2200343603035</v>
      </c>
      <c r="E136" s="11">
        <f t="shared" si="98"/>
        <v>8077.6654367655256</v>
      </c>
      <c r="F136" s="11">
        <f t="shared" si="98"/>
        <v>8643.1020173391134</v>
      </c>
      <c r="G136" s="11">
        <f t="shared" si="98"/>
        <v>9248.1191585528522</v>
      </c>
      <c r="H136" s="1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"/>
      <c r="B137" s="13" t="s">
        <v>123</v>
      </c>
      <c r="C137" s="11">
        <v>4176.0599100000009</v>
      </c>
      <c r="D137" s="11">
        <f t="shared" ref="D137:G137" si="99">C137*$C$2</f>
        <v>4468.3841037000011</v>
      </c>
      <c r="E137" s="11">
        <f t="shared" si="99"/>
        <v>4781.1709909590018</v>
      </c>
      <c r="F137" s="11">
        <f t="shared" si="99"/>
        <v>5115.8529603261322</v>
      </c>
      <c r="G137" s="11">
        <f t="shared" si="99"/>
        <v>5473.9626675489617</v>
      </c>
      <c r="H137" s="1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"/>
      <c r="B138" s="13" t="s">
        <v>124</v>
      </c>
      <c r="C138" s="11">
        <v>3723.72</v>
      </c>
      <c r="D138" s="11">
        <f t="shared" ref="D138:G138" si="100">C138*$C$2</f>
        <v>3984.3804</v>
      </c>
      <c r="E138" s="11">
        <f t="shared" si="100"/>
        <v>4263.2870280000006</v>
      </c>
      <c r="F138" s="11">
        <f t="shared" si="100"/>
        <v>4561.7171199600007</v>
      </c>
      <c r="G138" s="11">
        <f t="shared" si="100"/>
        <v>4881.037318357201</v>
      </c>
      <c r="H138" s="1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"/>
      <c r="B139" s="13" t="s">
        <v>125</v>
      </c>
      <c r="C139" s="19">
        <v>2747.4088109442973</v>
      </c>
      <c r="D139" s="11">
        <f t="shared" ref="D139:G139" si="101">C139*$C$2</f>
        <v>2939.7274277103984</v>
      </c>
      <c r="E139" s="11">
        <f t="shared" si="101"/>
        <v>3145.5083476501263</v>
      </c>
      <c r="F139" s="11">
        <f t="shared" si="101"/>
        <v>3365.6939319856356</v>
      </c>
      <c r="G139" s="11">
        <f t="shared" si="101"/>
        <v>3601.2925072246303</v>
      </c>
      <c r="H139" s="1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"/>
      <c r="B140" s="13" t="s">
        <v>126</v>
      </c>
      <c r="C140" s="11">
        <v>3461.735101789815</v>
      </c>
      <c r="D140" s="11">
        <f t="shared" ref="D140:G140" si="102">C140*$C$2</f>
        <v>3704.0565589151024</v>
      </c>
      <c r="E140" s="11">
        <f t="shared" si="102"/>
        <v>3963.3405180391596</v>
      </c>
      <c r="F140" s="11">
        <f t="shared" si="102"/>
        <v>4240.7743543019014</v>
      </c>
      <c r="G140" s="11">
        <f t="shared" si="102"/>
        <v>4537.6285591030346</v>
      </c>
      <c r="H140" s="1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"/>
      <c r="B141" s="13" t="s">
        <v>127</v>
      </c>
      <c r="C141" s="11">
        <v>2434.2042064966481</v>
      </c>
      <c r="D141" s="11">
        <f t="shared" ref="D141:G141" si="103">C141*$C$2</f>
        <v>2604.5985009514138</v>
      </c>
      <c r="E141" s="11">
        <f t="shared" si="103"/>
        <v>2786.920396018013</v>
      </c>
      <c r="F141" s="11">
        <f t="shared" si="103"/>
        <v>2982.0048237392739</v>
      </c>
      <c r="G141" s="11">
        <f t="shared" si="103"/>
        <v>3190.7451614010233</v>
      </c>
      <c r="H141" s="1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"/>
      <c r="B142" s="13" t="s">
        <v>128</v>
      </c>
      <c r="C142" s="11">
        <v>3791.4323689770004</v>
      </c>
      <c r="D142" s="11">
        <f t="shared" ref="D142:G142" si="104">C142*$C$2</f>
        <v>4056.8326348053906</v>
      </c>
      <c r="E142" s="11">
        <f t="shared" si="104"/>
        <v>4340.8109192417678</v>
      </c>
      <c r="F142" s="11">
        <f t="shared" si="104"/>
        <v>4644.6676835886919</v>
      </c>
      <c r="G142" s="11">
        <f t="shared" si="104"/>
        <v>4969.7944214399004</v>
      </c>
      <c r="H142" s="1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"/>
      <c r="B143" s="13" t="s">
        <v>129</v>
      </c>
      <c r="C143" s="11">
        <v>2582.5642822876398</v>
      </c>
      <c r="D143" s="11">
        <f t="shared" ref="D143:G143" si="105">C143*$C$2</f>
        <v>2763.3437820477748</v>
      </c>
      <c r="E143" s="11">
        <f t="shared" si="105"/>
        <v>2956.7778467911194</v>
      </c>
      <c r="F143" s="11">
        <f t="shared" si="105"/>
        <v>3163.7522960664978</v>
      </c>
      <c r="G143" s="11">
        <f t="shared" si="105"/>
        <v>3385.2149567911529</v>
      </c>
      <c r="H143" s="1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"/>
      <c r="B144" s="13" t="s">
        <v>130</v>
      </c>
      <c r="C144" s="11">
        <v>1758.3416390043503</v>
      </c>
      <c r="D144" s="11">
        <f t="shared" ref="D144:G144" si="106">C144*$C$2</f>
        <v>1881.4255537346551</v>
      </c>
      <c r="E144" s="11">
        <f t="shared" si="106"/>
        <v>2013.125342496081</v>
      </c>
      <c r="F144" s="11">
        <f t="shared" si="106"/>
        <v>2154.0441164708068</v>
      </c>
      <c r="G144" s="11">
        <f t="shared" si="106"/>
        <v>2304.8272046237635</v>
      </c>
      <c r="H144" s="1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"/>
      <c r="B145" s="24"/>
      <c r="C145" s="16"/>
      <c r="D145" s="16"/>
      <c r="E145" s="23"/>
      <c r="F145" s="23"/>
      <c r="G145" s="23"/>
      <c r="H145" s="1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"/>
      <c r="B146" s="17" t="s">
        <v>207</v>
      </c>
      <c r="C146" s="7" t="s">
        <v>2</v>
      </c>
      <c r="D146" s="18" t="s">
        <v>3</v>
      </c>
      <c r="E146" s="18" t="s">
        <v>4</v>
      </c>
      <c r="F146" s="18" t="s">
        <v>5</v>
      </c>
      <c r="G146" s="18" t="s">
        <v>6</v>
      </c>
      <c r="H146" s="1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"/>
      <c r="B147" s="39" t="s">
        <v>209</v>
      </c>
      <c r="C147" s="11">
        <f>G148*10%+G148</f>
        <v>9869.9378438750609</v>
      </c>
      <c r="D147" s="11">
        <f t="shared" ref="D147" si="107">C147*$C$2</f>
        <v>10560.833492946316</v>
      </c>
      <c r="E147" s="11">
        <f t="shared" ref="E147" si="108">D147*$C$2</f>
        <v>11300.091837452559</v>
      </c>
      <c r="F147" s="11">
        <f t="shared" ref="F147" si="109">E147*$C$2</f>
        <v>12091.098266074239</v>
      </c>
      <c r="G147" s="11">
        <f t="shared" ref="G147" si="110">F147*$C$2</f>
        <v>12937.475144699436</v>
      </c>
      <c r="H147" s="1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"/>
      <c r="B148" s="9" t="s">
        <v>208</v>
      </c>
      <c r="C148" s="11">
        <v>6845.2075675445076</v>
      </c>
      <c r="D148" s="11">
        <f t="shared" ref="D148:G148" si="111">C148*$C$2</f>
        <v>7324.3720972726233</v>
      </c>
      <c r="E148" s="11">
        <f t="shared" si="111"/>
        <v>7837.0781440817073</v>
      </c>
      <c r="F148" s="11">
        <f t="shared" si="111"/>
        <v>8385.6736141674264</v>
      </c>
      <c r="G148" s="11">
        <f t="shared" si="111"/>
        <v>8972.6707671591466</v>
      </c>
      <c r="H148" s="1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"/>
      <c r="B149" s="9" t="s">
        <v>131</v>
      </c>
      <c r="C149" s="11">
        <v>4225.7748050308091</v>
      </c>
      <c r="D149" s="11">
        <f t="shared" ref="D149:G149" si="112">C149*$C$2</f>
        <v>4521.5790413829664</v>
      </c>
      <c r="E149" s="11">
        <f t="shared" si="112"/>
        <v>4838.0895742797738</v>
      </c>
      <c r="F149" s="11">
        <f t="shared" si="112"/>
        <v>5176.7558444793585</v>
      </c>
      <c r="G149" s="11">
        <f t="shared" si="112"/>
        <v>5539.1287535929141</v>
      </c>
      <c r="H149" s="12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"/>
      <c r="B150" s="9" t="s">
        <v>132</v>
      </c>
      <c r="C150" s="11">
        <v>2795.1264234140062</v>
      </c>
      <c r="D150" s="11">
        <f t="shared" ref="D150:G150" si="113">C150*$C$2</f>
        <v>2990.7852730529867</v>
      </c>
      <c r="E150" s="11">
        <f t="shared" si="113"/>
        <v>3200.1402421666958</v>
      </c>
      <c r="F150" s="11">
        <f t="shared" si="113"/>
        <v>3424.1500591183649</v>
      </c>
      <c r="G150" s="11">
        <f t="shared" si="113"/>
        <v>3663.8405632566505</v>
      </c>
      <c r="H150" s="1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"/>
      <c r="B151" s="13" t="s">
        <v>133</v>
      </c>
      <c r="C151" s="11">
        <v>1978.2307609825245</v>
      </c>
      <c r="D151" s="11">
        <f t="shared" ref="D151:G151" si="114">C151*$C$2</f>
        <v>2116.7069142513014</v>
      </c>
      <c r="E151" s="11">
        <f t="shared" si="114"/>
        <v>2264.8763982488927</v>
      </c>
      <c r="F151" s="11">
        <f t="shared" si="114"/>
        <v>2423.4177461263153</v>
      </c>
      <c r="G151" s="11">
        <f t="shared" si="114"/>
        <v>2593.0569883551575</v>
      </c>
      <c r="H151" s="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"/>
      <c r="B152" s="4"/>
      <c r="C152" s="5"/>
      <c r="D152" s="5"/>
      <c r="E152" s="5"/>
      <c r="F152" s="5"/>
      <c r="G152" s="5"/>
      <c r="H152" s="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"/>
      <c r="B153" s="21" t="s">
        <v>134</v>
      </c>
      <c r="C153" s="7" t="s">
        <v>2</v>
      </c>
      <c r="D153" s="7" t="s">
        <v>3</v>
      </c>
      <c r="E153" s="7" t="s">
        <v>4</v>
      </c>
      <c r="F153" s="7" t="s">
        <v>5</v>
      </c>
      <c r="G153" s="7" t="s">
        <v>6</v>
      </c>
      <c r="H153" s="1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"/>
      <c r="B154" s="9" t="s">
        <v>135</v>
      </c>
      <c r="C154" s="11">
        <v>3878.9509549418867</v>
      </c>
      <c r="D154" s="11">
        <f t="shared" ref="D154:G154" si="115">C154*$C$2</f>
        <v>4150.4775217878187</v>
      </c>
      <c r="E154" s="11">
        <f t="shared" si="115"/>
        <v>4441.0109483129663</v>
      </c>
      <c r="F154" s="11">
        <f t="shared" si="115"/>
        <v>4751.8817146948741</v>
      </c>
      <c r="G154" s="11">
        <f t="shared" si="115"/>
        <v>5084.5134347235153</v>
      </c>
      <c r="H154" s="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"/>
      <c r="B155" s="13" t="s">
        <v>136</v>
      </c>
      <c r="C155" s="11">
        <v>2247.6208307553002</v>
      </c>
      <c r="D155" s="11">
        <f t="shared" ref="D155:G155" si="116">C155*$C$2</f>
        <v>2404.9542889081713</v>
      </c>
      <c r="E155" s="11">
        <f t="shared" si="116"/>
        <v>2573.3010891317435</v>
      </c>
      <c r="F155" s="11">
        <f t="shared" si="116"/>
        <v>2753.4321653709658</v>
      </c>
      <c r="G155" s="11">
        <f t="shared" si="116"/>
        <v>2946.1724169469335</v>
      </c>
      <c r="H155" s="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"/>
      <c r="B156" s="9" t="s">
        <v>137</v>
      </c>
      <c r="C156" s="11">
        <v>1597.2150990937178</v>
      </c>
      <c r="D156" s="11">
        <f t="shared" ref="D156:G156" si="117">C156*$C$2</f>
        <v>1709.020156030278</v>
      </c>
      <c r="E156" s="11">
        <f t="shared" si="117"/>
        <v>1828.6515669523976</v>
      </c>
      <c r="F156" s="11">
        <f t="shared" si="117"/>
        <v>1956.6571766390655</v>
      </c>
      <c r="G156" s="11">
        <f t="shared" si="117"/>
        <v>2093.6231790038</v>
      </c>
      <c r="H156" s="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"/>
      <c r="B157" s="4"/>
      <c r="C157" s="16"/>
      <c r="D157" s="16"/>
      <c r="E157" s="23"/>
      <c r="F157" s="23"/>
      <c r="G157" s="23"/>
      <c r="H157" s="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8"/>
      <c r="B158" s="17" t="s">
        <v>138</v>
      </c>
      <c r="C158" s="7" t="s">
        <v>2</v>
      </c>
      <c r="D158" s="18" t="s">
        <v>3</v>
      </c>
      <c r="E158" s="18" t="s">
        <v>4</v>
      </c>
      <c r="F158" s="18" t="s">
        <v>5</v>
      </c>
      <c r="G158" s="18" t="s">
        <v>6</v>
      </c>
      <c r="H158" s="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8"/>
      <c r="V158" s="8"/>
      <c r="W158" s="8"/>
      <c r="X158" s="8"/>
      <c r="Y158" s="8"/>
      <c r="Z158" s="8"/>
    </row>
    <row r="159" spans="1:26" ht="16.5" customHeight="1" x14ac:dyDescent="0.2">
      <c r="A159" s="1"/>
      <c r="B159" s="13" t="s">
        <v>139</v>
      </c>
      <c r="C159" s="11">
        <v>12838.35333</v>
      </c>
      <c r="D159" s="11">
        <f t="shared" ref="D159:G159" si="118">C159*$C$2</f>
        <v>13737.038063100001</v>
      </c>
      <c r="E159" s="11">
        <f t="shared" si="118"/>
        <v>14698.630727517002</v>
      </c>
      <c r="F159" s="11">
        <f t="shared" si="118"/>
        <v>15727.534878443194</v>
      </c>
      <c r="G159" s="11">
        <f t="shared" si="118"/>
        <v>16828.462319934217</v>
      </c>
      <c r="H159" s="1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"/>
      <c r="B160" s="13" t="s">
        <v>140</v>
      </c>
      <c r="C160" s="11">
        <v>9757.1387100000011</v>
      </c>
      <c r="D160" s="11">
        <f t="shared" ref="D160:G160" si="119">C160*$C$2</f>
        <v>10440.138419700002</v>
      </c>
      <c r="E160" s="11">
        <f t="shared" si="119"/>
        <v>11170.948109079003</v>
      </c>
      <c r="F160" s="11">
        <f t="shared" si="119"/>
        <v>11952.914476714534</v>
      </c>
      <c r="G160" s="11">
        <f t="shared" si="119"/>
        <v>12789.618490084551</v>
      </c>
      <c r="H160" s="1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"/>
      <c r="B161" s="13" t="s">
        <v>141</v>
      </c>
      <c r="C161" s="11">
        <v>5291.5093698787177</v>
      </c>
      <c r="D161" s="11">
        <f t="shared" ref="D161:G161" si="120">C161*$C$2</f>
        <v>5661.9150257702286</v>
      </c>
      <c r="E161" s="11">
        <f t="shared" si="120"/>
        <v>6058.2490775741453</v>
      </c>
      <c r="F161" s="11">
        <f t="shared" si="120"/>
        <v>6482.3265130043355</v>
      </c>
      <c r="G161" s="11">
        <f t="shared" si="120"/>
        <v>6936.0893689146396</v>
      </c>
      <c r="H161" s="1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"/>
      <c r="B162" s="13" t="s">
        <v>142</v>
      </c>
      <c r="C162" s="11">
        <v>3571.64080977</v>
      </c>
      <c r="D162" s="11">
        <f t="shared" ref="D162:G162" si="121">C162*$C$2</f>
        <v>3821.6556664539003</v>
      </c>
      <c r="E162" s="11">
        <f t="shared" si="121"/>
        <v>4089.1715631056736</v>
      </c>
      <c r="F162" s="11">
        <f t="shared" si="121"/>
        <v>4375.4135725230708</v>
      </c>
      <c r="G162" s="11">
        <f t="shared" si="121"/>
        <v>4681.6925225996856</v>
      </c>
      <c r="H162" s="1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"/>
      <c r="B163" s="13" t="s">
        <v>143</v>
      </c>
      <c r="C163" s="11">
        <v>2434.1978099999997</v>
      </c>
      <c r="D163" s="11">
        <f t="shared" ref="D163:G163" si="122">C163*$C$2</f>
        <v>2604.5916566999999</v>
      </c>
      <c r="E163" s="11">
        <f t="shared" si="122"/>
        <v>2786.913072669</v>
      </c>
      <c r="F163" s="11">
        <f t="shared" si="122"/>
        <v>2981.9969877558301</v>
      </c>
      <c r="G163" s="11">
        <f t="shared" si="122"/>
        <v>3190.7367768987383</v>
      </c>
      <c r="H163" s="1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"/>
      <c r="B164" s="13" t="s">
        <v>144</v>
      </c>
      <c r="C164" s="11">
        <v>3560.6418189838096</v>
      </c>
      <c r="D164" s="11">
        <f t="shared" ref="D164:G164" si="123">C164*$C$2</f>
        <v>3809.8867463126767</v>
      </c>
      <c r="E164" s="11">
        <f t="shared" si="123"/>
        <v>4076.5788185545644</v>
      </c>
      <c r="F164" s="11">
        <f t="shared" si="123"/>
        <v>4361.9393358533844</v>
      </c>
      <c r="G164" s="11">
        <f t="shared" si="123"/>
        <v>4667.2750893631219</v>
      </c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"/>
      <c r="B165" s="13" t="s">
        <v>145</v>
      </c>
      <c r="C165" s="11">
        <v>2399.69202</v>
      </c>
      <c r="D165" s="11">
        <f t="shared" ref="D165:G165" si="124">C165*$C$2</f>
        <v>2567.6704614</v>
      </c>
      <c r="E165" s="11">
        <f t="shared" si="124"/>
        <v>2747.4073936980003</v>
      </c>
      <c r="F165" s="11">
        <f t="shared" si="124"/>
        <v>2939.7259112568604</v>
      </c>
      <c r="G165" s="11">
        <f t="shared" si="124"/>
        <v>3145.506725044841</v>
      </c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"/>
      <c r="B166" s="13" t="s">
        <v>146</v>
      </c>
      <c r="C166" s="11">
        <v>6794.2954200000004</v>
      </c>
      <c r="D166" s="11">
        <f t="shared" ref="D166:G166" si="125">C166*$C$2</f>
        <v>7269.8960994000008</v>
      </c>
      <c r="E166" s="11">
        <f t="shared" si="125"/>
        <v>7778.7888263580016</v>
      </c>
      <c r="F166" s="11">
        <f t="shared" si="125"/>
        <v>8323.3040442030615</v>
      </c>
      <c r="G166" s="11">
        <f t="shared" si="125"/>
        <v>8905.9353272972767</v>
      </c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"/>
      <c r="B167" s="9" t="s">
        <v>147</v>
      </c>
      <c r="C167" s="11">
        <v>4888.0000000000009</v>
      </c>
      <c r="D167" s="11">
        <f t="shared" ref="D167:G167" si="126">C167*$C$2</f>
        <v>5230.1600000000017</v>
      </c>
      <c r="E167" s="11">
        <f t="shared" si="126"/>
        <v>5596.271200000002</v>
      </c>
      <c r="F167" s="11">
        <f t="shared" si="126"/>
        <v>5988.0101840000025</v>
      </c>
      <c r="G167" s="11">
        <f t="shared" si="126"/>
        <v>6407.1708968800031</v>
      </c>
      <c r="H167" s="1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"/>
      <c r="B168" s="13" t="s">
        <v>148</v>
      </c>
      <c r="C168" s="11">
        <v>2967.2015158198415</v>
      </c>
      <c r="D168" s="11">
        <f t="shared" ref="D168:G168" si="127">C168*$C$2</f>
        <v>3174.9056219272306</v>
      </c>
      <c r="E168" s="11">
        <f t="shared" si="127"/>
        <v>3397.149015462137</v>
      </c>
      <c r="F168" s="11">
        <f t="shared" si="127"/>
        <v>3634.9494465444868</v>
      </c>
      <c r="G168" s="11">
        <f t="shared" si="127"/>
        <v>3889.395907802601</v>
      </c>
      <c r="H168" s="1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"/>
      <c r="B169" s="15"/>
      <c r="C169" s="16"/>
      <c r="D169" s="16"/>
      <c r="E169" s="23"/>
      <c r="F169" s="23"/>
      <c r="G169" s="23"/>
      <c r="H169" s="1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"/>
      <c r="B170" s="17" t="s">
        <v>149</v>
      </c>
      <c r="C170" s="7" t="s">
        <v>2</v>
      </c>
      <c r="D170" s="18" t="s">
        <v>3</v>
      </c>
      <c r="E170" s="18" t="s">
        <v>4</v>
      </c>
      <c r="F170" s="18" t="s">
        <v>5</v>
      </c>
      <c r="G170" s="18" t="s">
        <v>6</v>
      </c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"/>
      <c r="B171" s="13" t="s">
        <v>150</v>
      </c>
      <c r="C171" s="11">
        <v>10444.302343760997</v>
      </c>
      <c r="D171" s="11">
        <f t="shared" ref="D171:G171" si="128">C171*$C$2</f>
        <v>11175.403507824267</v>
      </c>
      <c r="E171" s="11">
        <f t="shared" si="128"/>
        <v>11957.681753371966</v>
      </c>
      <c r="F171" s="11">
        <f t="shared" si="128"/>
        <v>12794.719476108005</v>
      </c>
      <c r="G171" s="11">
        <f t="shared" si="128"/>
        <v>13690.349839435567</v>
      </c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"/>
      <c r="B172" s="13" t="s">
        <v>151</v>
      </c>
      <c r="C172" s="11">
        <v>6803.1034499999996</v>
      </c>
      <c r="D172" s="11">
        <f t="shared" ref="D172:G172" si="129">C172*$C$2</f>
        <v>7279.3206915000001</v>
      </c>
      <c r="E172" s="11">
        <f t="shared" si="129"/>
        <v>7788.8731399050002</v>
      </c>
      <c r="F172" s="11">
        <f t="shared" si="129"/>
        <v>8334.0942596983514</v>
      </c>
      <c r="G172" s="11">
        <f t="shared" si="129"/>
        <v>8917.4808578772372</v>
      </c>
      <c r="H172" s="1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"/>
      <c r="B173" s="13" t="s">
        <v>152</v>
      </c>
      <c r="C173" s="11">
        <v>3872.0490531813084</v>
      </c>
      <c r="D173" s="11">
        <f t="shared" ref="D173:G173" si="130">C173*$C$2</f>
        <v>4143.092486904</v>
      </c>
      <c r="E173" s="11">
        <f t="shared" si="130"/>
        <v>4433.1089609872806</v>
      </c>
      <c r="F173" s="11">
        <f t="shared" si="130"/>
        <v>4743.4265882563905</v>
      </c>
      <c r="G173" s="11">
        <f t="shared" si="130"/>
        <v>5075.4664494343378</v>
      </c>
      <c r="H173" s="1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"/>
      <c r="B174" s="13" t="s">
        <v>153</v>
      </c>
      <c r="C174" s="11">
        <v>2304.5565268439996</v>
      </c>
      <c r="D174" s="11">
        <f t="shared" ref="D174:G174" si="131">C174*$C$2</f>
        <v>2465.8754837230795</v>
      </c>
      <c r="E174" s="11">
        <f t="shared" si="131"/>
        <v>2638.4867675836954</v>
      </c>
      <c r="F174" s="11">
        <f t="shared" si="131"/>
        <v>2823.1808413145541</v>
      </c>
      <c r="G174" s="11">
        <f t="shared" si="131"/>
        <v>3020.8035002065731</v>
      </c>
      <c r="H174" s="1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"/>
      <c r="B175" s="4"/>
      <c r="C175" s="16"/>
      <c r="D175" s="16"/>
      <c r="E175" s="16"/>
      <c r="F175" s="16"/>
      <c r="G175" s="16"/>
      <c r="H175" s="1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"/>
      <c r="B176" s="17" t="s">
        <v>154</v>
      </c>
      <c r="C176" s="7" t="s">
        <v>2</v>
      </c>
      <c r="D176" s="18" t="s">
        <v>3</v>
      </c>
      <c r="E176" s="18" t="s">
        <v>4</v>
      </c>
      <c r="F176" s="18" t="s">
        <v>5</v>
      </c>
      <c r="G176" s="18" t="s">
        <v>6</v>
      </c>
      <c r="H176" s="1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"/>
      <c r="B177" s="13" t="s">
        <v>155</v>
      </c>
      <c r="C177" s="11">
        <v>13846.939260000001</v>
      </c>
      <c r="D177" s="11">
        <f t="shared" ref="D177:G177" si="132">C177*$C$2</f>
        <v>14816.225008200003</v>
      </c>
      <c r="E177" s="11">
        <f t="shared" si="132"/>
        <v>15853.360758774004</v>
      </c>
      <c r="F177" s="11">
        <f t="shared" si="132"/>
        <v>16963.096011888185</v>
      </c>
      <c r="G177" s="11">
        <f t="shared" si="132"/>
        <v>18150.512732720359</v>
      </c>
      <c r="H177" s="1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"/>
      <c r="B178" s="13" t="s">
        <v>156</v>
      </c>
      <c r="C178" s="11">
        <v>6470.5363544249994</v>
      </c>
      <c r="D178" s="11">
        <f t="shared" ref="D178:G178" si="133">C178*$C$2</f>
        <v>6923.4738992347502</v>
      </c>
      <c r="E178" s="11">
        <f t="shared" si="133"/>
        <v>7408.1170721811832</v>
      </c>
      <c r="F178" s="11">
        <f t="shared" si="133"/>
        <v>7926.6852672338664</v>
      </c>
      <c r="G178" s="11">
        <f t="shared" si="133"/>
        <v>8481.5532359402368</v>
      </c>
      <c r="H178" s="1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"/>
      <c r="B179" s="13" t="s">
        <v>157</v>
      </c>
      <c r="C179" s="11">
        <v>3872.0490531813084</v>
      </c>
      <c r="D179" s="11">
        <f t="shared" ref="D179:G179" si="134">C179*$C$2</f>
        <v>4143.092486904</v>
      </c>
      <c r="E179" s="11">
        <f t="shared" si="134"/>
        <v>4433.1089609872806</v>
      </c>
      <c r="F179" s="11">
        <f t="shared" si="134"/>
        <v>4743.4265882563905</v>
      </c>
      <c r="G179" s="11">
        <f t="shared" si="134"/>
        <v>5075.4664494343378</v>
      </c>
      <c r="H179" s="1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"/>
      <c r="B180" s="13" t="s">
        <v>158</v>
      </c>
      <c r="C180" s="11">
        <v>2304.5565268439996</v>
      </c>
      <c r="D180" s="11">
        <f t="shared" ref="D180:G180" si="135">C180*$C$2</f>
        <v>2465.8754837230795</v>
      </c>
      <c r="E180" s="11">
        <f t="shared" si="135"/>
        <v>2638.4867675836954</v>
      </c>
      <c r="F180" s="11">
        <f t="shared" si="135"/>
        <v>2823.1808413145541</v>
      </c>
      <c r="G180" s="11">
        <f t="shared" si="135"/>
        <v>3020.8035002065731</v>
      </c>
      <c r="H180" s="1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"/>
      <c r="B181" s="13" t="s">
        <v>159</v>
      </c>
      <c r="C181" s="11">
        <v>2402.0039999999999</v>
      </c>
      <c r="D181" s="11">
        <f t="shared" ref="D181:G181" si="136">C181*$C$2</f>
        <v>2570.14428</v>
      </c>
      <c r="E181" s="11">
        <f t="shared" si="136"/>
        <v>2750.0543796000002</v>
      </c>
      <c r="F181" s="11">
        <f t="shared" si="136"/>
        <v>2942.5581861720002</v>
      </c>
      <c r="G181" s="11">
        <f t="shared" si="136"/>
        <v>3148.5372592040403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"/>
      <c r="B182" s="15"/>
      <c r="C182" s="16"/>
      <c r="D182" s="16"/>
      <c r="E182" s="23"/>
      <c r="F182" s="23"/>
      <c r="G182" s="2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"/>
      <c r="B183" s="17" t="s">
        <v>160</v>
      </c>
      <c r="C183" s="18"/>
      <c r="D183" s="5"/>
      <c r="E183" s="5"/>
      <c r="F183" s="5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"/>
      <c r="B184" s="13" t="s">
        <v>161</v>
      </c>
      <c r="C184" s="11">
        <v>764.86027200000001</v>
      </c>
      <c r="D184" s="25"/>
      <c r="E184" s="5"/>
      <c r="F184" s="5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"/>
      <c r="B185" s="13" t="s">
        <v>162</v>
      </c>
      <c r="C185" s="11">
        <v>913.32729939792</v>
      </c>
      <c r="D185" s="2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"/>
      <c r="B186" s="13" t="s">
        <v>163</v>
      </c>
      <c r="C186" s="11">
        <v>1065.2396699999999</v>
      </c>
      <c r="D186" s="25"/>
      <c r="E186" s="5"/>
      <c r="F186" s="5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"/>
      <c r="B187" s="13" t="s">
        <v>164</v>
      </c>
      <c r="C187" s="11">
        <v>1288.3559700000001</v>
      </c>
      <c r="D187" s="25"/>
      <c r="E187" s="5"/>
      <c r="F187" s="5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"/>
      <c r="B188" s="15"/>
      <c r="C188" s="16"/>
      <c r="D188" s="16"/>
      <c r="E188" s="23"/>
      <c r="F188" s="23"/>
      <c r="G188" s="2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8"/>
      <c r="B189" s="36" t="s">
        <v>165</v>
      </c>
      <c r="C189" s="37"/>
      <c r="D189" s="37"/>
      <c r="E189" s="37"/>
      <c r="F189" s="37"/>
      <c r="G189" s="3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2">
      <c r="A190" s="1"/>
      <c r="B190" s="26"/>
      <c r="C190" s="16"/>
      <c r="D190" s="16"/>
      <c r="E190" s="23"/>
      <c r="F190" s="23"/>
      <c r="G190" s="2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"/>
      <c r="B191" s="17" t="s">
        <v>166</v>
      </c>
      <c r="C191" s="18" t="s">
        <v>2</v>
      </c>
      <c r="D191" s="18" t="s">
        <v>3</v>
      </c>
      <c r="E191" s="18" t="s">
        <v>4</v>
      </c>
      <c r="F191" s="18" t="s">
        <v>5</v>
      </c>
      <c r="G191" s="18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"/>
      <c r="B192" s="13" t="s">
        <v>167</v>
      </c>
      <c r="C192" s="11">
        <v>12369.21</v>
      </c>
      <c r="D192" s="11">
        <f t="shared" ref="D192:G192" si="137">C192*$C$2</f>
        <v>13235.054700000001</v>
      </c>
      <c r="E192" s="11">
        <f t="shared" si="137"/>
        <v>14161.508529000001</v>
      </c>
      <c r="F192" s="11">
        <f t="shared" si="137"/>
        <v>15152.814126030002</v>
      </c>
      <c r="G192" s="11">
        <f t="shared" si="137"/>
        <v>16213.511114852103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"/>
      <c r="B193" s="13" t="s">
        <v>168</v>
      </c>
      <c r="C193" s="11">
        <v>8519.92</v>
      </c>
      <c r="D193" s="11">
        <f t="shared" ref="D193:G193" si="138">C193*$C$2</f>
        <v>9116.3144000000011</v>
      </c>
      <c r="E193" s="11">
        <f t="shared" si="138"/>
        <v>9754.4564080000018</v>
      </c>
      <c r="F193" s="11">
        <f t="shared" si="138"/>
        <v>10437.268356560002</v>
      </c>
      <c r="G193" s="11">
        <f t="shared" si="138"/>
        <v>11167.877141519202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"/>
      <c r="B194" s="13" t="s">
        <v>169</v>
      </c>
      <c r="C194" s="11">
        <v>5617.96</v>
      </c>
      <c r="D194" s="11">
        <f t="shared" ref="D194:G194" si="139">C194*$C$2</f>
        <v>6011.2172</v>
      </c>
      <c r="E194" s="11">
        <f t="shared" si="139"/>
        <v>6432.0024040000008</v>
      </c>
      <c r="F194" s="11">
        <f t="shared" si="139"/>
        <v>6882.2425722800008</v>
      </c>
      <c r="G194" s="11">
        <f t="shared" si="139"/>
        <v>7363.999552339601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"/>
      <c r="B195" s="13" t="s">
        <v>170</v>
      </c>
      <c r="C195" s="11">
        <v>3891.11</v>
      </c>
      <c r="D195" s="11">
        <f t="shared" ref="D195:G195" si="140">C195*$C$2</f>
        <v>4163.4877000000006</v>
      </c>
      <c r="E195" s="11">
        <f t="shared" si="140"/>
        <v>4454.9318390000008</v>
      </c>
      <c r="F195" s="11">
        <f t="shared" si="140"/>
        <v>4766.7770677300014</v>
      </c>
      <c r="G195" s="11">
        <f t="shared" si="140"/>
        <v>5100.4514624711019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"/>
      <c r="B196" s="15"/>
      <c r="C196" s="16"/>
      <c r="D196" s="16"/>
      <c r="E196" s="23"/>
      <c r="F196" s="23"/>
      <c r="G196" s="2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"/>
      <c r="B197" s="17" t="s">
        <v>171</v>
      </c>
      <c r="C197" s="18" t="s">
        <v>2</v>
      </c>
      <c r="D197" s="18" t="s">
        <v>3</v>
      </c>
      <c r="E197" s="18" t="s">
        <v>4</v>
      </c>
      <c r="F197" s="18" t="s">
        <v>5</v>
      </c>
      <c r="G197" s="18" t="s">
        <v>6</v>
      </c>
      <c r="H197" s="2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"/>
      <c r="B198" s="9" t="s">
        <v>172</v>
      </c>
      <c r="C198" s="11">
        <v>7148.2227300000004</v>
      </c>
      <c r="D198" s="11">
        <f t="shared" ref="D198:G198" si="141">C198*$C$2</f>
        <v>7648.5983211000012</v>
      </c>
      <c r="E198" s="11">
        <f t="shared" si="141"/>
        <v>8184.0002035770021</v>
      </c>
      <c r="F198" s="11">
        <f t="shared" si="141"/>
        <v>8756.8802178273927</v>
      </c>
      <c r="G198" s="11">
        <f t="shared" si="141"/>
        <v>9369.8618330753106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"/>
      <c r="B199" s="13" t="s">
        <v>173</v>
      </c>
      <c r="C199" s="11">
        <v>4804.3599999999997</v>
      </c>
      <c r="D199" s="11">
        <f t="shared" ref="D199:G199" si="142">C199*$C$2</f>
        <v>5140.6652000000004</v>
      </c>
      <c r="E199" s="11">
        <f t="shared" si="142"/>
        <v>5500.5117640000008</v>
      </c>
      <c r="F199" s="11">
        <f t="shared" si="142"/>
        <v>5885.5475874800013</v>
      </c>
      <c r="G199" s="11">
        <f t="shared" si="142"/>
        <v>6297.5359186036021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"/>
      <c r="B200" s="13" t="s">
        <v>174</v>
      </c>
      <c r="C200" s="11">
        <v>9769.4</v>
      </c>
      <c r="D200" s="11">
        <f t="shared" ref="D200:G200" si="143">C200*$C$2</f>
        <v>10453.258</v>
      </c>
      <c r="E200" s="11">
        <f t="shared" si="143"/>
        <v>11184.986060000001</v>
      </c>
      <c r="F200" s="11">
        <f t="shared" si="143"/>
        <v>11967.935084200002</v>
      </c>
      <c r="G200" s="11">
        <f t="shared" si="143"/>
        <v>12805.690540094003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"/>
      <c r="B201" s="13" t="s">
        <v>175</v>
      </c>
      <c r="C201" s="11">
        <v>6782.8501397076425</v>
      </c>
      <c r="D201" s="11">
        <f t="shared" ref="D201:G201" si="144">C201*$C$2</f>
        <v>7257.6496494871781</v>
      </c>
      <c r="E201" s="11">
        <f t="shared" si="144"/>
        <v>7765.6851249512811</v>
      </c>
      <c r="F201" s="11">
        <f t="shared" si="144"/>
        <v>8309.2830836978719</v>
      </c>
      <c r="G201" s="11">
        <f t="shared" si="144"/>
        <v>8890.932899556723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"/>
      <c r="B202" s="13" t="s">
        <v>176</v>
      </c>
      <c r="C202" s="11">
        <v>4385.1115410653456</v>
      </c>
      <c r="D202" s="11">
        <f t="shared" ref="D202:G202" si="145">C202*$C$2</f>
        <v>4692.06934893992</v>
      </c>
      <c r="E202" s="11">
        <f t="shared" si="145"/>
        <v>5020.5142033657148</v>
      </c>
      <c r="F202" s="11">
        <f t="shared" si="145"/>
        <v>5371.9501976013153</v>
      </c>
      <c r="G202" s="11">
        <f t="shared" si="145"/>
        <v>5747.9867114334074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"/>
      <c r="B203" s="9" t="s">
        <v>177</v>
      </c>
      <c r="C203" s="11">
        <v>2685.6391113824998</v>
      </c>
      <c r="D203" s="11">
        <f t="shared" ref="D203:G203" si="146">C203*$C$2</f>
        <v>2873.6338491792749</v>
      </c>
      <c r="E203" s="11">
        <f t="shared" si="146"/>
        <v>3074.7882186218244</v>
      </c>
      <c r="F203" s="11">
        <f t="shared" si="146"/>
        <v>3290.0233939253521</v>
      </c>
      <c r="G203" s="11">
        <f t="shared" si="146"/>
        <v>3520.3250315001269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"/>
      <c r="B204" s="15"/>
      <c r="C204" s="16"/>
      <c r="D204" s="16"/>
      <c r="E204" s="16"/>
      <c r="F204" s="16"/>
      <c r="G204" s="1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"/>
      <c r="B205" s="17" t="s">
        <v>178</v>
      </c>
      <c r="C205" s="18" t="s">
        <v>2</v>
      </c>
      <c r="D205" s="18" t="s">
        <v>3</v>
      </c>
      <c r="E205" s="18" t="s">
        <v>4</v>
      </c>
      <c r="F205" s="18" t="s">
        <v>5</v>
      </c>
      <c r="G205" s="18" t="s">
        <v>6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"/>
      <c r="B206" s="13" t="s">
        <v>179</v>
      </c>
      <c r="C206" s="11">
        <v>17811.669999999998</v>
      </c>
      <c r="D206" s="11">
        <f t="shared" ref="D206:G206" si="147">C206*$C$2</f>
        <v>19058.4869</v>
      </c>
      <c r="E206" s="11">
        <f t="shared" si="147"/>
        <v>20392.580983</v>
      </c>
      <c r="F206" s="11">
        <f t="shared" si="147"/>
        <v>21820.06165181</v>
      </c>
      <c r="G206" s="11">
        <f t="shared" si="147"/>
        <v>23347.465967436699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"/>
      <c r="B207" s="13" t="s">
        <v>180</v>
      </c>
      <c r="C207" s="11">
        <v>11537.79</v>
      </c>
      <c r="D207" s="11">
        <f t="shared" ref="D207:G207" si="148">C207*$C$2</f>
        <v>12345.435300000001</v>
      </c>
      <c r="E207" s="11">
        <f t="shared" si="148"/>
        <v>13209.615771000002</v>
      </c>
      <c r="F207" s="11">
        <f t="shared" si="148"/>
        <v>14134.288874970003</v>
      </c>
      <c r="G207" s="11">
        <f t="shared" si="148"/>
        <v>15123.689096217904</v>
      </c>
      <c r="H207" s="2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"/>
      <c r="B208" s="13" t="s">
        <v>181</v>
      </c>
      <c r="C208" s="11">
        <v>8123.6736899999996</v>
      </c>
      <c r="D208" s="11">
        <f t="shared" ref="D208:G208" si="149">C208*$C$2</f>
        <v>8692.3308483000001</v>
      </c>
      <c r="E208" s="11">
        <f t="shared" si="149"/>
        <v>9300.7940076810009</v>
      </c>
      <c r="F208" s="11">
        <f t="shared" si="149"/>
        <v>9951.8495882186708</v>
      </c>
      <c r="G208" s="11">
        <f t="shared" si="149"/>
        <v>10648.479059393978</v>
      </c>
      <c r="H208" s="2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"/>
      <c r="B209" s="13" t="s">
        <v>182</v>
      </c>
      <c r="C209" s="28">
        <v>5575.51368</v>
      </c>
      <c r="D209" s="11">
        <f t="shared" ref="D209:G209" si="150">C209*$C$2</f>
        <v>5965.7996376000001</v>
      </c>
      <c r="E209" s="11">
        <f t="shared" si="150"/>
        <v>6383.4056122320007</v>
      </c>
      <c r="F209" s="11">
        <f t="shared" si="150"/>
        <v>6830.2440050882415</v>
      </c>
      <c r="G209" s="11">
        <f t="shared" si="150"/>
        <v>7308.3610854444187</v>
      </c>
      <c r="H209" s="2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"/>
      <c r="B210" s="13" t="s">
        <v>183</v>
      </c>
      <c r="C210" s="11">
        <v>3663.20955</v>
      </c>
      <c r="D210" s="11">
        <f t="shared" ref="D210:G210" si="151">C210*$C$2</f>
        <v>3919.6342185000003</v>
      </c>
      <c r="E210" s="11">
        <f t="shared" si="151"/>
        <v>4194.0086137950002</v>
      </c>
      <c r="F210" s="11">
        <f t="shared" si="151"/>
        <v>4487.5892167606507</v>
      </c>
      <c r="G210" s="11">
        <f t="shared" si="151"/>
        <v>4801.7204619338963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"/>
      <c r="B211" s="4"/>
      <c r="C211" s="23"/>
      <c r="D211" s="23"/>
      <c r="E211" s="23"/>
      <c r="F211" s="23"/>
      <c r="G211" s="2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"/>
      <c r="B212" s="17" t="s">
        <v>184</v>
      </c>
      <c r="C212" s="29"/>
      <c r="D212" s="29"/>
      <c r="E212" s="29"/>
      <c r="F212" s="29" t="s">
        <v>2</v>
      </c>
      <c r="G212" s="2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"/>
      <c r="B213" s="9" t="s">
        <v>185</v>
      </c>
      <c r="C213" s="30"/>
      <c r="D213" s="11"/>
      <c r="E213" s="11"/>
      <c r="F213" s="11">
        <v>11536.8</v>
      </c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"/>
      <c r="B214" s="15"/>
      <c r="C214" s="5"/>
      <c r="D214" s="16"/>
      <c r="E214" s="16"/>
      <c r="F214" s="16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"/>
      <c r="B215" s="17" t="s">
        <v>186</v>
      </c>
      <c r="C215" s="29" t="s">
        <v>5</v>
      </c>
      <c r="D215" s="29" t="s">
        <v>4</v>
      </c>
      <c r="E215" s="29" t="s">
        <v>3</v>
      </c>
      <c r="F215" s="29" t="s">
        <v>2</v>
      </c>
      <c r="G215" s="2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"/>
      <c r="B216" s="9" t="s">
        <v>187</v>
      </c>
      <c r="C216" s="11">
        <v>6352.83</v>
      </c>
      <c r="D216" s="11">
        <v>8338.09</v>
      </c>
      <c r="E216" s="11">
        <v>10005.709999999999</v>
      </c>
      <c r="F216" s="11">
        <v>11117.45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"/>
      <c r="B217" s="15"/>
      <c r="C217" s="16"/>
      <c r="D217" s="5"/>
      <c r="E217" s="5"/>
      <c r="F217" s="5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"/>
      <c r="B218" s="17" t="s">
        <v>188</v>
      </c>
      <c r="C218" s="29" t="s">
        <v>5</v>
      </c>
      <c r="D218" s="29" t="s">
        <v>4</v>
      </c>
      <c r="E218" s="29" t="s">
        <v>3</v>
      </c>
      <c r="F218" s="29" t="s">
        <v>2</v>
      </c>
      <c r="G218" s="29" t="s">
        <v>189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"/>
      <c r="B219" s="9" t="s">
        <v>190</v>
      </c>
      <c r="C219" s="30"/>
      <c r="D219" s="11"/>
      <c r="E219" s="11"/>
      <c r="F219" s="11"/>
      <c r="G219" s="11">
        <v>19058.490000000002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"/>
      <c r="B220" s="9" t="s">
        <v>191</v>
      </c>
      <c r="C220" s="11"/>
      <c r="D220" s="11">
        <v>11537.8</v>
      </c>
      <c r="E220" s="11">
        <v>12922.33</v>
      </c>
      <c r="F220" s="11">
        <v>13383.85</v>
      </c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"/>
      <c r="B221" s="9" t="s">
        <v>192</v>
      </c>
      <c r="C221" s="11"/>
      <c r="D221" s="11">
        <v>11537.8</v>
      </c>
      <c r="E221" s="11">
        <v>12922.33</v>
      </c>
      <c r="F221" s="11">
        <v>13383.85</v>
      </c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"/>
      <c r="B222" s="9" t="s">
        <v>193</v>
      </c>
      <c r="C222" s="11"/>
      <c r="D222" s="11">
        <v>11537.8</v>
      </c>
      <c r="E222" s="11">
        <v>12922.33</v>
      </c>
      <c r="F222" s="11">
        <v>13383.85</v>
      </c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"/>
      <c r="B223" s="9" t="s">
        <v>194</v>
      </c>
      <c r="C223" s="11"/>
      <c r="D223" s="11">
        <v>11537.8</v>
      </c>
      <c r="E223" s="11">
        <v>12922.33</v>
      </c>
      <c r="F223" s="11">
        <v>13383.85</v>
      </c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"/>
      <c r="B224" s="9" t="s">
        <v>195</v>
      </c>
      <c r="C224" s="11"/>
      <c r="D224" s="11">
        <v>11537.8</v>
      </c>
      <c r="E224" s="11">
        <v>12922.33</v>
      </c>
      <c r="F224" s="11">
        <v>13383.85</v>
      </c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"/>
      <c r="B225" s="9" t="s">
        <v>196</v>
      </c>
      <c r="C225" s="11"/>
      <c r="D225" s="11">
        <v>11537.8</v>
      </c>
      <c r="E225" s="11">
        <v>12922.33</v>
      </c>
      <c r="F225" s="11">
        <v>13383.85</v>
      </c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"/>
      <c r="B226" s="9" t="s">
        <v>197</v>
      </c>
      <c r="C226" s="11"/>
      <c r="D226" s="11">
        <v>11537.8</v>
      </c>
      <c r="E226" s="11">
        <v>12922.33</v>
      </c>
      <c r="F226" s="11">
        <v>13383.85</v>
      </c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"/>
      <c r="B227" s="9" t="s">
        <v>198</v>
      </c>
      <c r="C227" s="11"/>
      <c r="D227" s="11">
        <v>11537.8</v>
      </c>
      <c r="E227" s="11">
        <v>12922.33</v>
      </c>
      <c r="F227" s="11">
        <v>13383.85</v>
      </c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"/>
      <c r="B228" s="9" t="s">
        <v>199</v>
      </c>
      <c r="C228" s="11"/>
      <c r="D228" s="11">
        <v>11537.8</v>
      </c>
      <c r="E228" s="11">
        <v>12922.33</v>
      </c>
      <c r="F228" s="11">
        <v>13383.85</v>
      </c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"/>
      <c r="B229" s="9" t="s">
        <v>200</v>
      </c>
      <c r="C229" s="11"/>
      <c r="D229" s="11">
        <v>11537.8</v>
      </c>
      <c r="E229" s="11">
        <v>12922.33</v>
      </c>
      <c r="F229" s="11">
        <v>13383.85</v>
      </c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"/>
      <c r="B230" s="9" t="s">
        <v>201</v>
      </c>
      <c r="C230" s="11"/>
      <c r="D230" s="11">
        <v>11537.8</v>
      </c>
      <c r="E230" s="11">
        <v>12922.33</v>
      </c>
      <c r="F230" s="11">
        <v>13383.85</v>
      </c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"/>
      <c r="B231" s="9" t="s">
        <v>202</v>
      </c>
      <c r="C231" s="11"/>
      <c r="D231" s="11">
        <v>11537.8</v>
      </c>
      <c r="E231" s="11">
        <v>12922.33</v>
      </c>
      <c r="F231" s="11">
        <v>13383.85</v>
      </c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"/>
      <c r="B232" s="9" t="s">
        <v>203</v>
      </c>
      <c r="C232" s="11"/>
      <c r="D232" s="11">
        <v>11537.8</v>
      </c>
      <c r="E232" s="11">
        <v>12922.33</v>
      </c>
      <c r="F232" s="11">
        <v>13383.85</v>
      </c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"/>
      <c r="B233" s="9" t="s">
        <v>204</v>
      </c>
      <c r="C233" s="11"/>
      <c r="D233" s="11">
        <v>11537.8</v>
      </c>
      <c r="E233" s="11">
        <v>12922.33</v>
      </c>
      <c r="F233" s="11">
        <v>13383.85</v>
      </c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"/>
      <c r="B234" s="9" t="s">
        <v>205</v>
      </c>
      <c r="C234" s="11"/>
      <c r="D234" s="11">
        <v>11537.8</v>
      </c>
      <c r="E234" s="11">
        <v>12922.33</v>
      </c>
      <c r="F234" s="11">
        <v>13383.85</v>
      </c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"/>
      <c r="B235" s="9" t="s">
        <v>206</v>
      </c>
      <c r="C235" s="11"/>
      <c r="D235" s="11">
        <v>11537.8</v>
      </c>
      <c r="E235" s="11">
        <v>12922.33</v>
      </c>
      <c r="F235" s="11">
        <v>13383.85</v>
      </c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"/>
      <c r="B236" s="4"/>
      <c r="C236" s="5"/>
      <c r="D236" s="5"/>
      <c r="E236" s="5"/>
      <c r="F236" s="5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"/>
      <c r="B237" s="4"/>
      <c r="C237" s="5"/>
      <c r="D237" s="5"/>
      <c r="E237" s="5"/>
      <c r="F237" s="5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"/>
      <c r="B238" s="4"/>
      <c r="C238" s="5"/>
      <c r="D238" s="5"/>
      <c r="E238" s="5"/>
      <c r="F238" s="5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"/>
      <c r="B239" s="4"/>
      <c r="C239" s="5"/>
      <c r="D239" s="5"/>
      <c r="E239" s="5"/>
      <c r="F239" s="5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"/>
      <c r="B240" s="4"/>
      <c r="C240" s="5"/>
      <c r="D240" s="5"/>
      <c r="E240" s="5"/>
      <c r="F240" s="5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"/>
      <c r="B241" s="4"/>
      <c r="C241" s="5"/>
      <c r="D241" s="5"/>
      <c r="E241" s="5"/>
      <c r="F241" s="5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"/>
      <c r="B242" s="4"/>
      <c r="C242" s="5"/>
      <c r="D242" s="5"/>
      <c r="E242" s="5"/>
      <c r="F242" s="5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"/>
      <c r="B243" s="4"/>
      <c r="C243" s="5"/>
      <c r="D243" s="5"/>
      <c r="E243" s="5"/>
      <c r="F243" s="5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"/>
      <c r="B244" s="4"/>
      <c r="C244" s="5"/>
      <c r="D244" s="5"/>
      <c r="E244" s="5"/>
      <c r="F244" s="5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"/>
      <c r="B245" s="4"/>
      <c r="C245" s="5"/>
      <c r="D245" s="5"/>
      <c r="E245" s="5"/>
      <c r="F245" s="5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"/>
      <c r="B246" s="4"/>
      <c r="C246" s="5"/>
      <c r="D246" s="5"/>
      <c r="E246" s="5"/>
      <c r="F246" s="5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"/>
      <c r="B247" s="4"/>
      <c r="C247" s="5"/>
      <c r="D247" s="5"/>
      <c r="E247" s="5"/>
      <c r="F247" s="5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"/>
      <c r="B248" s="4"/>
      <c r="C248" s="5"/>
      <c r="D248" s="5"/>
      <c r="E248" s="5"/>
      <c r="F248" s="5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"/>
      <c r="B249" s="4"/>
      <c r="C249" s="5"/>
      <c r="D249" s="5"/>
      <c r="E249" s="5"/>
      <c r="F249" s="5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"/>
      <c r="B250" s="4"/>
      <c r="C250" s="5"/>
      <c r="D250" s="5"/>
      <c r="E250" s="5"/>
      <c r="F250" s="5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"/>
      <c r="B251" s="4"/>
      <c r="C251" s="5"/>
      <c r="D251" s="5"/>
      <c r="E251" s="5"/>
      <c r="F251" s="5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"/>
      <c r="B252" s="4"/>
      <c r="C252" s="5"/>
      <c r="D252" s="5"/>
      <c r="E252" s="5"/>
      <c r="F252" s="5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"/>
      <c r="B253" s="4"/>
      <c r="C253" s="5"/>
      <c r="D253" s="5"/>
      <c r="E253" s="5"/>
      <c r="F253" s="5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"/>
      <c r="B254" s="4"/>
      <c r="C254" s="5"/>
      <c r="D254" s="5"/>
      <c r="E254" s="5"/>
      <c r="F254" s="5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"/>
      <c r="B255" s="4"/>
      <c r="C255" s="5"/>
      <c r="D255" s="5"/>
      <c r="E255" s="5"/>
      <c r="F255" s="5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"/>
      <c r="B256" s="4"/>
      <c r="C256" s="5"/>
      <c r="D256" s="5"/>
      <c r="E256" s="5"/>
      <c r="F256" s="5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"/>
      <c r="B257" s="4"/>
      <c r="C257" s="5"/>
      <c r="D257" s="5"/>
      <c r="E257" s="5"/>
      <c r="F257" s="5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"/>
      <c r="B258" s="4"/>
      <c r="C258" s="5"/>
      <c r="D258" s="5"/>
      <c r="E258" s="5"/>
      <c r="F258" s="5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5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.5" customHeight="1" x14ac:dyDescent="0.2">
      <c r="A260" s="5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.5" customHeight="1" x14ac:dyDescent="0.2">
      <c r="A261" s="5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.5" customHeight="1" x14ac:dyDescent="0.2">
      <c r="A262" s="5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.5" customHeight="1" x14ac:dyDescent="0.2">
      <c r="A263" s="5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.5" customHeight="1" x14ac:dyDescent="0.2">
      <c r="A264" s="5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.5" customHeight="1" x14ac:dyDescent="0.2">
      <c r="A265" s="5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.5" customHeight="1" x14ac:dyDescent="0.2">
      <c r="A266" s="5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.5" customHeight="1" x14ac:dyDescent="0.2">
      <c r="A267" s="5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.5" customHeight="1" x14ac:dyDescent="0.2">
      <c r="A268" s="5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.5" customHeight="1" x14ac:dyDescent="0.2">
      <c r="A269" s="5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.5" customHeight="1" x14ac:dyDescent="0.2">
      <c r="A270" s="1"/>
      <c r="B270" s="4"/>
      <c r="C270" s="5"/>
      <c r="D270" s="5"/>
      <c r="E270" s="5"/>
      <c r="F270" s="5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"/>
      <c r="B271" s="4"/>
      <c r="C271" s="5"/>
      <c r="D271" s="5"/>
      <c r="E271" s="5"/>
      <c r="F271" s="5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"/>
      <c r="B272" s="4"/>
      <c r="C272" s="5"/>
      <c r="D272" s="5"/>
      <c r="E272" s="5"/>
      <c r="F272" s="5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"/>
      <c r="B273" s="4"/>
      <c r="C273" s="5"/>
      <c r="D273" s="5"/>
      <c r="E273" s="5"/>
      <c r="F273" s="5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"/>
      <c r="B274" s="4"/>
      <c r="C274" s="5"/>
      <c r="D274" s="5"/>
      <c r="E274" s="5"/>
      <c r="F274" s="5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"/>
      <c r="B275" s="4"/>
      <c r="C275" s="5"/>
      <c r="D275" s="5"/>
      <c r="E275" s="5"/>
      <c r="F275" s="5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"/>
      <c r="B276" s="4"/>
      <c r="C276" s="5"/>
      <c r="D276" s="5"/>
      <c r="E276" s="5"/>
      <c r="F276" s="5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"/>
      <c r="B277" s="4"/>
      <c r="C277" s="5"/>
      <c r="D277" s="5"/>
      <c r="E277" s="5"/>
      <c r="F277" s="5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"/>
      <c r="B278" s="4"/>
      <c r="C278" s="5"/>
      <c r="D278" s="5"/>
      <c r="E278" s="5"/>
      <c r="F278" s="5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"/>
      <c r="B279" s="4"/>
      <c r="C279" s="5"/>
      <c r="D279" s="5"/>
      <c r="E279" s="5"/>
      <c r="F279" s="5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"/>
      <c r="B280" s="4"/>
      <c r="C280" s="5"/>
      <c r="D280" s="5"/>
      <c r="E280" s="5"/>
      <c r="F280" s="5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"/>
      <c r="B281" s="4"/>
      <c r="C281" s="5"/>
      <c r="D281" s="5"/>
      <c r="E281" s="5"/>
      <c r="F281" s="5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"/>
      <c r="B282" s="4"/>
      <c r="C282" s="5"/>
      <c r="D282" s="5"/>
      <c r="E282" s="5"/>
      <c r="F282" s="5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"/>
      <c r="B283" s="4"/>
      <c r="C283" s="5"/>
      <c r="D283" s="5"/>
      <c r="E283" s="5"/>
      <c r="F283" s="5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"/>
      <c r="B284" s="4"/>
      <c r="C284" s="5"/>
      <c r="D284" s="5"/>
      <c r="E284" s="5"/>
      <c r="F284" s="5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"/>
      <c r="B285" s="4"/>
      <c r="C285" s="5"/>
      <c r="D285" s="5"/>
      <c r="E285" s="5"/>
      <c r="F285" s="5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"/>
      <c r="B286" s="4"/>
      <c r="C286" s="5"/>
      <c r="D286" s="5"/>
      <c r="E286" s="5"/>
      <c r="F286" s="5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"/>
      <c r="B287" s="4"/>
      <c r="C287" s="5"/>
      <c r="D287" s="5"/>
      <c r="E287" s="5"/>
      <c r="F287" s="5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"/>
      <c r="B288" s="4"/>
      <c r="C288" s="5"/>
      <c r="D288" s="5"/>
      <c r="E288" s="5"/>
      <c r="F288" s="5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"/>
      <c r="B289" s="4"/>
      <c r="C289" s="5"/>
      <c r="D289" s="5"/>
      <c r="E289" s="5"/>
      <c r="F289" s="5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"/>
      <c r="B290" s="4"/>
      <c r="C290" s="5"/>
      <c r="D290" s="5"/>
      <c r="E290" s="5"/>
      <c r="F290" s="5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"/>
      <c r="B291" s="4"/>
      <c r="C291" s="5"/>
      <c r="D291" s="5"/>
      <c r="E291" s="5"/>
      <c r="F291" s="5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"/>
      <c r="B292" s="4"/>
      <c r="C292" s="5"/>
      <c r="D292" s="5"/>
      <c r="E292" s="5"/>
      <c r="F292" s="5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"/>
      <c r="B293" s="4"/>
      <c r="C293" s="5"/>
      <c r="D293" s="5"/>
      <c r="E293" s="5"/>
      <c r="F293" s="5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"/>
      <c r="B294" s="4"/>
      <c r="C294" s="5"/>
      <c r="D294" s="5"/>
      <c r="E294" s="5"/>
      <c r="F294" s="5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"/>
      <c r="B295" s="4"/>
      <c r="C295" s="5"/>
      <c r="D295" s="5"/>
      <c r="E295" s="5"/>
      <c r="F295" s="5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"/>
      <c r="B296" s="4"/>
      <c r="C296" s="5"/>
      <c r="D296" s="5"/>
      <c r="E296" s="5"/>
      <c r="F296" s="5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"/>
      <c r="B297" s="4"/>
      <c r="C297" s="5"/>
      <c r="D297" s="5"/>
      <c r="E297" s="5"/>
      <c r="F297" s="5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"/>
      <c r="B298" s="4"/>
      <c r="C298" s="5"/>
      <c r="D298" s="5"/>
      <c r="E298" s="5"/>
      <c r="F298" s="5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"/>
      <c r="B299" s="4"/>
      <c r="C299" s="5"/>
      <c r="D299" s="5"/>
      <c r="E299" s="5"/>
      <c r="F299" s="5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"/>
      <c r="B300" s="4"/>
      <c r="C300" s="5"/>
      <c r="D300" s="5"/>
      <c r="E300" s="5"/>
      <c r="F300" s="5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"/>
      <c r="B301" s="4"/>
      <c r="C301" s="5"/>
      <c r="D301" s="5"/>
      <c r="E301" s="5"/>
      <c r="F301" s="5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"/>
      <c r="B302" s="4"/>
      <c r="C302" s="5"/>
      <c r="D302" s="5"/>
      <c r="E302" s="5"/>
      <c r="F302" s="5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"/>
      <c r="B303" s="4"/>
      <c r="C303" s="5"/>
      <c r="D303" s="5"/>
      <c r="E303" s="5"/>
      <c r="F303" s="5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"/>
      <c r="B304" s="4"/>
      <c r="C304" s="5"/>
      <c r="D304" s="5"/>
      <c r="E304" s="5"/>
      <c r="F304" s="5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"/>
      <c r="B305" s="4"/>
      <c r="C305" s="5"/>
      <c r="D305" s="5"/>
      <c r="E305" s="5"/>
      <c r="F305" s="5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"/>
      <c r="B306" s="4"/>
      <c r="C306" s="5"/>
      <c r="D306" s="5"/>
      <c r="E306" s="5"/>
      <c r="F306" s="5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"/>
      <c r="B307" s="4"/>
      <c r="C307" s="5"/>
      <c r="D307" s="5"/>
      <c r="E307" s="5"/>
      <c r="F307" s="5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"/>
      <c r="B308" s="4"/>
      <c r="C308" s="5"/>
      <c r="D308" s="5"/>
      <c r="E308" s="5"/>
      <c r="F308" s="5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"/>
      <c r="B309" s="4"/>
      <c r="C309" s="5"/>
      <c r="D309" s="5"/>
      <c r="E309" s="5"/>
      <c r="F309" s="5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"/>
      <c r="B310" s="4"/>
      <c r="C310" s="5"/>
      <c r="D310" s="5"/>
      <c r="E310" s="5"/>
      <c r="F310" s="5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"/>
      <c r="B311" s="4"/>
      <c r="C311" s="5"/>
      <c r="D311" s="5"/>
      <c r="E311" s="5"/>
      <c r="F311" s="5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"/>
      <c r="B312" s="4"/>
      <c r="C312" s="5"/>
      <c r="D312" s="5"/>
      <c r="E312" s="5"/>
      <c r="F312" s="5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"/>
      <c r="B313" s="4"/>
      <c r="C313" s="5"/>
      <c r="D313" s="5"/>
      <c r="E313" s="5"/>
      <c r="F313" s="5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"/>
      <c r="B314" s="4"/>
      <c r="C314" s="5"/>
      <c r="D314" s="5"/>
      <c r="E314" s="5"/>
      <c r="F314" s="5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"/>
      <c r="B315" s="4"/>
      <c r="C315" s="5"/>
      <c r="D315" s="5"/>
      <c r="E315" s="5"/>
      <c r="F315" s="5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"/>
      <c r="B316" s="4"/>
      <c r="C316" s="5"/>
      <c r="D316" s="5"/>
      <c r="E316" s="5"/>
      <c r="F316" s="5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"/>
      <c r="B317" s="4"/>
      <c r="C317" s="5"/>
      <c r="D317" s="5"/>
      <c r="E317" s="5"/>
      <c r="F317" s="5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"/>
      <c r="B318" s="4"/>
      <c r="C318" s="5"/>
      <c r="D318" s="5"/>
      <c r="E318" s="5"/>
      <c r="F318" s="5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"/>
      <c r="B319" s="4"/>
      <c r="C319" s="5"/>
      <c r="D319" s="5"/>
      <c r="E319" s="5"/>
      <c r="F319" s="5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"/>
      <c r="B320" s="4"/>
      <c r="C320" s="5"/>
      <c r="D320" s="5"/>
      <c r="E320" s="5"/>
      <c r="F320" s="5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"/>
      <c r="B321" s="4"/>
      <c r="C321" s="5"/>
      <c r="D321" s="5"/>
      <c r="E321" s="5"/>
      <c r="F321" s="5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"/>
      <c r="B322" s="4"/>
      <c r="C322" s="5"/>
      <c r="D322" s="5"/>
      <c r="E322" s="5"/>
      <c r="F322" s="5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"/>
      <c r="B323" s="4"/>
      <c r="C323" s="5"/>
      <c r="D323" s="5"/>
      <c r="E323" s="5"/>
      <c r="F323" s="5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"/>
      <c r="B324" s="4"/>
      <c r="C324" s="5"/>
      <c r="D324" s="5"/>
      <c r="E324" s="5"/>
      <c r="F324" s="5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"/>
      <c r="B325" s="4"/>
      <c r="C325" s="5"/>
      <c r="D325" s="5"/>
      <c r="E325" s="5"/>
      <c r="F325" s="5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"/>
      <c r="B326" s="4"/>
      <c r="C326" s="5"/>
      <c r="D326" s="5"/>
      <c r="E326" s="5"/>
      <c r="F326" s="5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"/>
      <c r="B327" s="4"/>
      <c r="C327" s="5"/>
      <c r="D327" s="5"/>
      <c r="E327" s="5"/>
      <c r="F327" s="5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"/>
      <c r="B328" s="4"/>
      <c r="C328" s="5"/>
      <c r="D328" s="5"/>
      <c r="E328" s="5"/>
      <c r="F328" s="5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"/>
      <c r="B329" s="4"/>
      <c r="C329" s="5"/>
      <c r="D329" s="5"/>
      <c r="E329" s="5"/>
      <c r="F329" s="5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"/>
      <c r="B330" s="4"/>
      <c r="C330" s="5"/>
      <c r="D330" s="5"/>
      <c r="E330" s="5"/>
      <c r="F330" s="5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"/>
      <c r="B331" s="4"/>
      <c r="C331" s="5"/>
      <c r="D331" s="5"/>
      <c r="E331" s="5"/>
      <c r="F331" s="5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"/>
      <c r="B332" s="4"/>
      <c r="C332" s="5"/>
      <c r="D332" s="5"/>
      <c r="E332" s="5"/>
      <c r="F332" s="5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"/>
      <c r="B333" s="4"/>
      <c r="C333" s="5"/>
      <c r="D333" s="5"/>
      <c r="E333" s="5"/>
      <c r="F333" s="5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"/>
      <c r="B334" s="4"/>
      <c r="C334" s="5"/>
      <c r="D334" s="5"/>
      <c r="E334" s="5"/>
      <c r="F334" s="5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"/>
      <c r="B335" s="4"/>
      <c r="C335" s="5"/>
      <c r="D335" s="5"/>
      <c r="E335" s="5"/>
      <c r="F335" s="5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"/>
      <c r="B336" s="4"/>
      <c r="C336" s="5"/>
      <c r="D336" s="5"/>
      <c r="E336" s="5"/>
      <c r="F336" s="5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"/>
      <c r="B337" s="4"/>
      <c r="C337" s="5"/>
      <c r="D337" s="5"/>
      <c r="E337" s="5"/>
      <c r="F337" s="5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"/>
      <c r="B338" s="4"/>
      <c r="C338" s="5"/>
      <c r="D338" s="5"/>
      <c r="E338" s="5"/>
      <c r="F338" s="5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"/>
      <c r="B339" s="4"/>
      <c r="C339" s="5"/>
      <c r="D339" s="5"/>
      <c r="E339" s="5"/>
      <c r="F339" s="5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"/>
      <c r="B340" s="4"/>
      <c r="C340" s="5"/>
      <c r="D340" s="5"/>
      <c r="E340" s="5"/>
      <c r="F340" s="5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"/>
      <c r="B341" s="4"/>
      <c r="C341" s="5"/>
      <c r="D341" s="5"/>
      <c r="E341" s="5"/>
      <c r="F341" s="5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"/>
      <c r="B342" s="4"/>
      <c r="C342" s="5"/>
      <c r="D342" s="5"/>
      <c r="E342" s="5"/>
      <c r="F342" s="5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"/>
      <c r="B343" s="4"/>
      <c r="C343" s="5"/>
      <c r="D343" s="5"/>
      <c r="E343" s="5"/>
      <c r="F343" s="5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"/>
      <c r="B344" s="4"/>
      <c r="C344" s="5"/>
      <c r="D344" s="5"/>
      <c r="E344" s="5"/>
      <c r="F344" s="5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"/>
      <c r="B345" s="4"/>
      <c r="C345" s="5"/>
      <c r="D345" s="5"/>
      <c r="E345" s="5"/>
      <c r="F345" s="5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"/>
      <c r="B346" s="4"/>
      <c r="C346" s="5"/>
      <c r="D346" s="5"/>
      <c r="E346" s="5"/>
      <c r="F346" s="5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"/>
      <c r="B347" s="4"/>
      <c r="C347" s="5"/>
      <c r="D347" s="5"/>
      <c r="E347" s="5"/>
      <c r="F347" s="5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"/>
      <c r="B348" s="4"/>
      <c r="C348" s="5"/>
      <c r="D348" s="5"/>
      <c r="E348" s="5"/>
      <c r="F348" s="5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"/>
      <c r="B349" s="4"/>
      <c r="C349" s="5"/>
      <c r="D349" s="5"/>
      <c r="E349" s="5"/>
      <c r="F349" s="5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"/>
      <c r="B350" s="4"/>
      <c r="C350" s="5"/>
      <c r="D350" s="5"/>
      <c r="E350" s="5"/>
      <c r="F350" s="5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"/>
      <c r="B351" s="4"/>
      <c r="C351" s="5"/>
      <c r="D351" s="5"/>
      <c r="E351" s="5"/>
      <c r="F351" s="5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"/>
      <c r="B352" s="4"/>
      <c r="C352" s="5"/>
      <c r="D352" s="5"/>
      <c r="E352" s="5"/>
      <c r="F352" s="5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"/>
      <c r="B353" s="4"/>
      <c r="C353" s="5"/>
      <c r="D353" s="5"/>
      <c r="E353" s="5"/>
      <c r="F353" s="5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"/>
      <c r="B354" s="4"/>
      <c r="C354" s="5"/>
      <c r="D354" s="5"/>
      <c r="E354" s="5"/>
      <c r="F354" s="5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"/>
      <c r="B355" s="4"/>
      <c r="C355" s="5"/>
      <c r="D355" s="5"/>
      <c r="E355" s="5"/>
      <c r="F355" s="5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"/>
      <c r="B356" s="4"/>
      <c r="C356" s="5"/>
      <c r="D356" s="5"/>
      <c r="E356" s="5"/>
      <c r="F356" s="5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"/>
      <c r="B357" s="4"/>
      <c r="C357" s="5"/>
      <c r="D357" s="5"/>
      <c r="E357" s="5"/>
      <c r="F357" s="5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"/>
      <c r="B358" s="4"/>
      <c r="C358" s="5"/>
      <c r="D358" s="5"/>
      <c r="E358" s="5"/>
      <c r="F358" s="5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"/>
      <c r="B359" s="4"/>
      <c r="C359" s="5"/>
      <c r="D359" s="5"/>
      <c r="E359" s="5"/>
      <c r="F359" s="5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"/>
      <c r="B360" s="4"/>
      <c r="C360" s="5"/>
      <c r="D360" s="5"/>
      <c r="E360" s="5"/>
      <c r="F360" s="5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"/>
      <c r="B361" s="4"/>
      <c r="C361" s="5"/>
      <c r="D361" s="5"/>
      <c r="E361" s="5"/>
      <c r="F361" s="5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"/>
      <c r="B362" s="4"/>
      <c r="C362" s="5"/>
      <c r="D362" s="5"/>
      <c r="E362" s="5"/>
      <c r="F362" s="5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"/>
      <c r="B363" s="4"/>
      <c r="C363" s="5"/>
      <c r="D363" s="5"/>
      <c r="E363" s="5"/>
      <c r="F363" s="5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"/>
      <c r="B364" s="4"/>
      <c r="C364" s="5"/>
      <c r="D364" s="5"/>
      <c r="E364" s="5"/>
      <c r="F364" s="5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"/>
      <c r="B365" s="4"/>
      <c r="C365" s="5"/>
      <c r="D365" s="5"/>
      <c r="E365" s="5"/>
      <c r="F365" s="5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"/>
      <c r="B366" s="4"/>
      <c r="C366" s="5"/>
      <c r="D366" s="5"/>
      <c r="E366" s="5"/>
      <c r="F366" s="5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"/>
      <c r="B367" s="4"/>
      <c r="C367" s="5"/>
      <c r="D367" s="5"/>
      <c r="E367" s="5"/>
      <c r="F367" s="5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"/>
      <c r="B368" s="4"/>
      <c r="C368" s="5"/>
      <c r="D368" s="5"/>
      <c r="E368" s="5"/>
      <c r="F368" s="5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"/>
      <c r="B369" s="4"/>
      <c r="C369" s="5"/>
      <c r="D369" s="5"/>
      <c r="E369" s="5"/>
      <c r="F369" s="5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"/>
      <c r="B370" s="4"/>
      <c r="C370" s="5"/>
      <c r="D370" s="5"/>
      <c r="E370" s="5"/>
      <c r="F370" s="5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"/>
      <c r="B371" s="4"/>
      <c r="C371" s="5"/>
      <c r="D371" s="5"/>
      <c r="E371" s="5"/>
      <c r="F371" s="5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"/>
      <c r="B372" s="4"/>
      <c r="C372" s="5"/>
      <c r="D372" s="5"/>
      <c r="E372" s="5"/>
      <c r="F372" s="5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"/>
      <c r="B373" s="4"/>
      <c r="C373" s="5"/>
      <c r="D373" s="5"/>
      <c r="E373" s="5"/>
      <c r="F373" s="5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"/>
      <c r="B374" s="4"/>
      <c r="C374" s="5"/>
      <c r="D374" s="5"/>
      <c r="E374" s="5"/>
      <c r="F374" s="5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"/>
      <c r="B375" s="4"/>
      <c r="C375" s="5"/>
      <c r="D375" s="5"/>
      <c r="E375" s="5"/>
      <c r="F375" s="5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"/>
      <c r="B376" s="4"/>
      <c r="C376" s="5"/>
      <c r="D376" s="5"/>
      <c r="E376" s="5"/>
      <c r="F376" s="5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"/>
      <c r="B377" s="4"/>
      <c r="C377" s="5"/>
      <c r="D377" s="5"/>
      <c r="E377" s="5"/>
      <c r="F377" s="5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"/>
      <c r="B378" s="4"/>
      <c r="C378" s="5"/>
      <c r="D378" s="5"/>
      <c r="E378" s="5"/>
      <c r="F378" s="5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"/>
      <c r="B379" s="4"/>
      <c r="C379" s="5"/>
      <c r="D379" s="5"/>
      <c r="E379" s="5"/>
      <c r="F379" s="5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"/>
      <c r="B380" s="4"/>
      <c r="C380" s="5"/>
      <c r="D380" s="5"/>
      <c r="E380" s="5"/>
      <c r="F380" s="5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"/>
      <c r="B381" s="4"/>
      <c r="C381" s="5"/>
      <c r="D381" s="5"/>
      <c r="E381" s="5"/>
      <c r="F381" s="5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"/>
      <c r="B382" s="4"/>
      <c r="C382" s="5"/>
      <c r="D382" s="5"/>
      <c r="E382" s="5"/>
      <c r="F382" s="5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"/>
      <c r="B383" s="4"/>
      <c r="C383" s="5"/>
      <c r="D383" s="5"/>
      <c r="E383" s="5"/>
      <c r="F383" s="5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"/>
      <c r="B384" s="4"/>
      <c r="C384" s="5"/>
      <c r="D384" s="5"/>
      <c r="E384" s="5"/>
      <c r="F384" s="5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"/>
      <c r="B385" s="4"/>
      <c r="C385" s="5"/>
      <c r="D385" s="5"/>
      <c r="E385" s="5"/>
      <c r="F385" s="5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"/>
      <c r="B386" s="4"/>
      <c r="C386" s="5"/>
      <c r="D386" s="5"/>
      <c r="E386" s="5"/>
      <c r="F386" s="5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"/>
      <c r="B387" s="4"/>
      <c r="C387" s="5"/>
      <c r="D387" s="5"/>
      <c r="E387" s="5"/>
      <c r="F387" s="5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"/>
      <c r="B388" s="4"/>
      <c r="C388" s="5"/>
      <c r="D388" s="5"/>
      <c r="E388" s="5"/>
      <c r="F388" s="5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"/>
      <c r="B389" s="4"/>
      <c r="C389" s="5"/>
      <c r="D389" s="5"/>
      <c r="E389" s="5"/>
      <c r="F389" s="5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"/>
      <c r="B390" s="4"/>
      <c r="C390" s="5"/>
      <c r="D390" s="5"/>
      <c r="E390" s="5"/>
      <c r="F390" s="5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"/>
      <c r="B391" s="4"/>
      <c r="C391" s="5"/>
      <c r="D391" s="5"/>
      <c r="E391" s="5"/>
      <c r="F391" s="5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"/>
      <c r="B392" s="4"/>
      <c r="C392" s="5"/>
      <c r="D392" s="5"/>
      <c r="E392" s="5"/>
      <c r="F392" s="5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"/>
      <c r="B393" s="4"/>
      <c r="C393" s="5"/>
      <c r="D393" s="5"/>
      <c r="E393" s="5"/>
      <c r="F393" s="5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"/>
      <c r="B394" s="4"/>
      <c r="C394" s="5"/>
      <c r="D394" s="5"/>
      <c r="E394" s="5"/>
      <c r="F394" s="5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"/>
      <c r="B395" s="4"/>
      <c r="C395" s="5"/>
      <c r="D395" s="5"/>
      <c r="E395" s="5"/>
      <c r="F395" s="5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"/>
      <c r="B396" s="4"/>
      <c r="C396" s="5"/>
      <c r="D396" s="5"/>
      <c r="E396" s="5"/>
      <c r="F396" s="5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"/>
      <c r="B397" s="4"/>
      <c r="C397" s="5"/>
      <c r="D397" s="5"/>
      <c r="E397" s="5"/>
      <c r="F397" s="5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"/>
      <c r="B398" s="4"/>
      <c r="C398" s="5"/>
      <c r="D398" s="5"/>
      <c r="E398" s="5"/>
      <c r="F398" s="5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"/>
      <c r="B399" s="4"/>
      <c r="C399" s="5"/>
      <c r="D399" s="5"/>
      <c r="E399" s="5"/>
      <c r="F399" s="5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"/>
      <c r="B400" s="4"/>
      <c r="C400" s="5"/>
      <c r="D400" s="5"/>
      <c r="E400" s="5"/>
      <c r="F400" s="5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"/>
      <c r="B401" s="4"/>
      <c r="C401" s="5"/>
      <c r="D401" s="5"/>
      <c r="E401" s="5"/>
      <c r="F401" s="5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"/>
      <c r="B402" s="4"/>
      <c r="C402" s="5"/>
      <c r="D402" s="5"/>
      <c r="E402" s="5"/>
      <c r="F402" s="5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"/>
      <c r="B403" s="4"/>
      <c r="C403" s="5"/>
      <c r="D403" s="5"/>
      <c r="E403" s="5"/>
      <c r="F403" s="5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"/>
      <c r="B404" s="4"/>
      <c r="C404" s="5"/>
      <c r="D404" s="5"/>
      <c r="E404" s="5"/>
      <c r="F404" s="5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"/>
      <c r="B405" s="4"/>
      <c r="C405" s="5"/>
      <c r="D405" s="5"/>
      <c r="E405" s="5"/>
      <c r="F405" s="5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"/>
      <c r="B406" s="4"/>
      <c r="C406" s="5"/>
      <c r="D406" s="5"/>
      <c r="E406" s="5"/>
      <c r="F406" s="5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"/>
      <c r="B407" s="4"/>
      <c r="C407" s="5"/>
      <c r="D407" s="5"/>
      <c r="E407" s="5"/>
      <c r="F407" s="5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"/>
      <c r="B408" s="4"/>
      <c r="C408" s="5"/>
      <c r="D408" s="5"/>
      <c r="E408" s="5"/>
      <c r="F408" s="5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"/>
      <c r="B409" s="4"/>
      <c r="C409" s="5"/>
      <c r="D409" s="5"/>
      <c r="E409" s="5"/>
      <c r="F409" s="5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"/>
      <c r="B410" s="4"/>
      <c r="C410" s="5"/>
      <c r="D410" s="5"/>
      <c r="E410" s="5"/>
      <c r="F410" s="5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"/>
      <c r="B411" s="4"/>
      <c r="C411" s="5"/>
      <c r="D411" s="5"/>
      <c r="E411" s="5"/>
      <c r="F411" s="5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"/>
      <c r="B412" s="4"/>
      <c r="C412" s="5"/>
      <c r="D412" s="5"/>
      <c r="E412" s="5"/>
      <c r="F412" s="5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"/>
      <c r="B413" s="4"/>
      <c r="C413" s="5"/>
      <c r="D413" s="5"/>
      <c r="E413" s="5"/>
      <c r="F413" s="5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"/>
      <c r="B414" s="4"/>
      <c r="C414" s="5"/>
      <c r="D414" s="5"/>
      <c r="E414" s="5"/>
      <c r="F414" s="5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"/>
      <c r="B415" s="4"/>
      <c r="C415" s="5"/>
      <c r="D415" s="5"/>
      <c r="E415" s="5"/>
      <c r="F415" s="5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"/>
      <c r="B416" s="4"/>
      <c r="C416" s="5"/>
      <c r="D416" s="5"/>
      <c r="E416" s="5"/>
      <c r="F416" s="5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"/>
      <c r="B417" s="4"/>
      <c r="C417" s="5"/>
      <c r="D417" s="5"/>
      <c r="E417" s="5"/>
      <c r="F417" s="5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"/>
      <c r="B418" s="4"/>
      <c r="C418" s="5"/>
      <c r="D418" s="5"/>
      <c r="E418" s="5"/>
      <c r="F418" s="5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"/>
      <c r="B419" s="4"/>
      <c r="C419" s="5"/>
      <c r="D419" s="5"/>
      <c r="E419" s="5"/>
      <c r="F419" s="5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"/>
      <c r="B420" s="4"/>
      <c r="C420" s="5"/>
      <c r="D420" s="5"/>
      <c r="E420" s="5"/>
      <c r="F420" s="5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"/>
      <c r="B421" s="4"/>
      <c r="C421" s="5"/>
      <c r="D421" s="5"/>
      <c r="E421" s="5"/>
      <c r="F421" s="5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"/>
      <c r="B422" s="4"/>
      <c r="C422" s="5"/>
      <c r="D422" s="5"/>
      <c r="E422" s="5"/>
      <c r="F422" s="5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"/>
      <c r="B423" s="4"/>
      <c r="C423" s="5"/>
      <c r="D423" s="5"/>
      <c r="E423" s="5"/>
      <c r="F423" s="5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"/>
      <c r="B424" s="4"/>
      <c r="C424" s="5"/>
      <c r="D424" s="5"/>
      <c r="E424" s="5"/>
      <c r="F424" s="5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"/>
      <c r="B425" s="4"/>
      <c r="C425" s="5"/>
      <c r="D425" s="5"/>
      <c r="E425" s="5"/>
      <c r="F425" s="5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"/>
      <c r="B426" s="4"/>
      <c r="C426" s="5"/>
      <c r="D426" s="5"/>
      <c r="E426" s="5"/>
      <c r="F426" s="5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"/>
      <c r="B427" s="4"/>
      <c r="C427" s="5"/>
      <c r="D427" s="5"/>
      <c r="E427" s="5"/>
      <c r="F427" s="5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"/>
      <c r="B428" s="4"/>
      <c r="C428" s="5"/>
      <c r="D428" s="5"/>
      <c r="E428" s="5"/>
      <c r="F428" s="5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"/>
      <c r="B429" s="4"/>
      <c r="C429" s="5"/>
      <c r="D429" s="5"/>
      <c r="E429" s="5"/>
      <c r="F429" s="5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"/>
      <c r="B430" s="4"/>
      <c r="C430" s="5"/>
      <c r="D430" s="5"/>
      <c r="E430" s="5"/>
      <c r="F430" s="5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"/>
      <c r="B431" s="4"/>
      <c r="C431" s="5"/>
      <c r="D431" s="5"/>
      <c r="E431" s="5"/>
      <c r="F431" s="5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"/>
      <c r="B432" s="4"/>
      <c r="C432" s="5"/>
      <c r="D432" s="5"/>
      <c r="E432" s="5"/>
      <c r="F432" s="5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"/>
      <c r="B433" s="4"/>
      <c r="C433" s="5"/>
      <c r="D433" s="5"/>
      <c r="E433" s="5"/>
      <c r="F433" s="5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"/>
      <c r="B434" s="4"/>
      <c r="C434" s="5"/>
      <c r="D434" s="5"/>
      <c r="E434" s="5"/>
      <c r="F434" s="5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"/>
      <c r="B435" s="4"/>
      <c r="C435" s="5"/>
      <c r="D435" s="5"/>
      <c r="E435" s="5"/>
      <c r="F435" s="5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"/>
      <c r="B436" s="4"/>
      <c r="C436" s="5"/>
      <c r="D436" s="5"/>
      <c r="E436" s="5"/>
      <c r="F436" s="5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"/>
      <c r="B437" s="4"/>
      <c r="C437" s="5"/>
      <c r="D437" s="5"/>
      <c r="E437" s="5"/>
      <c r="F437" s="5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"/>
      <c r="B438" s="4"/>
      <c r="C438" s="5"/>
      <c r="D438" s="5"/>
      <c r="E438" s="5"/>
      <c r="F438" s="5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"/>
      <c r="B439" s="4"/>
      <c r="C439" s="5"/>
      <c r="D439" s="5"/>
      <c r="E439" s="5"/>
      <c r="F439" s="5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"/>
      <c r="B440" s="4"/>
      <c r="C440" s="5"/>
      <c r="D440" s="5"/>
      <c r="E440" s="5"/>
      <c r="F440" s="5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"/>
      <c r="B441" s="4"/>
      <c r="C441" s="5"/>
      <c r="D441" s="5"/>
      <c r="E441" s="5"/>
      <c r="F441" s="5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"/>
      <c r="B442" s="4"/>
      <c r="C442" s="5"/>
      <c r="D442" s="5"/>
      <c r="E442" s="5"/>
      <c r="F442" s="5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"/>
      <c r="B443" s="4"/>
      <c r="C443" s="5"/>
      <c r="D443" s="5"/>
      <c r="E443" s="5"/>
      <c r="F443" s="5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"/>
      <c r="B444" s="4"/>
      <c r="C444" s="5"/>
      <c r="D444" s="5"/>
      <c r="E444" s="5"/>
      <c r="F444" s="5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"/>
      <c r="B445" s="4"/>
      <c r="C445" s="5"/>
      <c r="D445" s="5"/>
      <c r="E445" s="5"/>
      <c r="F445" s="5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"/>
      <c r="B446" s="4"/>
      <c r="C446" s="5"/>
      <c r="D446" s="5"/>
      <c r="E446" s="5"/>
      <c r="F446" s="5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"/>
      <c r="B447" s="4"/>
      <c r="C447" s="5"/>
      <c r="D447" s="5"/>
      <c r="E447" s="5"/>
      <c r="F447" s="5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"/>
      <c r="B448" s="4"/>
      <c r="C448" s="5"/>
      <c r="D448" s="5"/>
      <c r="E448" s="5"/>
      <c r="F448" s="5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"/>
      <c r="B449" s="4"/>
      <c r="C449" s="5"/>
      <c r="D449" s="5"/>
      <c r="E449" s="5"/>
      <c r="F449" s="5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"/>
      <c r="B450" s="4"/>
      <c r="C450" s="5"/>
      <c r="D450" s="5"/>
      <c r="E450" s="5"/>
      <c r="F450" s="5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"/>
      <c r="B451" s="4"/>
      <c r="C451" s="5"/>
      <c r="D451" s="5"/>
      <c r="E451" s="5"/>
      <c r="F451" s="5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"/>
      <c r="B452" s="4"/>
      <c r="C452" s="5"/>
      <c r="D452" s="5"/>
      <c r="E452" s="5"/>
      <c r="F452" s="5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"/>
      <c r="B453" s="4"/>
      <c r="C453" s="5"/>
      <c r="D453" s="5"/>
      <c r="E453" s="5"/>
      <c r="F453" s="5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"/>
      <c r="B454" s="4"/>
      <c r="C454" s="5"/>
      <c r="D454" s="5"/>
      <c r="E454" s="5"/>
      <c r="F454" s="5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"/>
      <c r="B455" s="4"/>
      <c r="C455" s="5"/>
      <c r="D455" s="5"/>
      <c r="E455" s="5"/>
      <c r="F455" s="5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"/>
      <c r="B456" s="4"/>
      <c r="C456" s="5"/>
      <c r="D456" s="5"/>
      <c r="E456" s="5"/>
      <c r="F456" s="5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"/>
      <c r="B457" s="4"/>
      <c r="C457" s="5"/>
      <c r="D457" s="5"/>
      <c r="E457" s="5"/>
      <c r="F457" s="5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"/>
      <c r="B458" s="4"/>
      <c r="C458" s="5"/>
      <c r="D458" s="5"/>
      <c r="E458" s="5"/>
      <c r="F458" s="5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"/>
      <c r="B459" s="4"/>
      <c r="C459" s="5"/>
      <c r="D459" s="5"/>
      <c r="E459" s="5"/>
      <c r="F459" s="5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"/>
      <c r="B460" s="4"/>
      <c r="C460" s="5"/>
      <c r="D460" s="5"/>
      <c r="E460" s="5"/>
      <c r="F460" s="5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"/>
      <c r="B461" s="4"/>
      <c r="C461" s="5"/>
      <c r="D461" s="5"/>
      <c r="E461" s="5"/>
      <c r="F461" s="5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"/>
      <c r="B462" s="4"/>
      <c r="C462" s="5"/>
      <c r="D462" s="5"/>
      <c r="E462" s="5"/>
      <c r="F462" s="5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"/>
      <c r="B463" s="4"/>
      <c r="C463" s="5"/>
      <c r="D463" s="5"/>
      <c r="E463" s="5"/>
      <c r="F463" s="5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"/>
      <c r="B464" s="4"/>
      <c r="C464" s="5"/>
      <c r="D464" s="5"/>
      <c r="E464" s="5"/>
      <c r="F464" s="5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"/>
      <c r="B465" s="4"/>
      <c r="C465" s="5"/>
      <c r="D465" s="5"/>
      <c r="E465" s="5"/>
      <c r="F465" s="5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"/>
      <c r="B466" s="4"/>
      <c r="C466" s="5"/>
      <c r="D466" s="5"/>
      <c r="E466" s="5"/>
      <c r="F466" s="5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"/>
      <c r="B467" s="4"/>
      <c r="C467" s="5"/>
      <c r="D467" s="5"/>
      <c r="E467" s="5"/>
      <c r="F467" s="5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"/>
      <c r="B468" s="4"/>
      <c r="C468" s="5"/>
      <c r="D468" s="5"/>
      <c r="E468" s="5"/>
      <c r="F468" s="5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"/>
      <c r="B469" s="4"/>
      <c r="C469" s="5"/>
      <c r="D469" s="5"/>
      <c r="E469" s="5"/>
      <c r="F469" s="5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"/>
      <c r="B470" s="4"/>
      <c r="C470" s="5"/>
      <c r="D470" s="5"/>
      <c r="E470" s="5"/>
      <c r="F470" s="5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"/>
      <c r="B471" s="4"/>
      <c r="C471" s="5"/>
      <c r="D471" s="5"/>
      <c r="E471" s="5"/>
      <c r="F471" s="5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"/>
      <c r="B472" s="4"/>
      <c r="C472" s="5"/>
      <c r="D472" s="5"/>
      <c r="E472" s="5"/>
      <c r="F472" s="5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"/>
      <c r="B473" s="4"/>
      <c r="C473" s="5"/>
      <c r="D473" s="5"/>
      <c r="E473" s="5"/>
      <c r="F473" s="5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"/>
      <c r="B474" s="4"/>
      <c r="C474" s="5"/>
      <c r="D474" s="5"/>
      <c r="E474" s="5"/>
      <c r="F474" s="5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"/>
      <c r="B475" s="4"/>
      <c r="C475" s="5"/>
      <c r="D475" s="5"/>
      <c r="E475" s="5"/>
      <c r="F475" s="5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"/>
      <c r="B476" s="4"/>
      <c r="C476" s="5"/>
      <c r="D476" s="5"/>
      <c r="E476" s="5"/>
      <c r="F476" s="5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"/>
      <c r="B477" s="4"/>
      <c r="C477" s="5"/>
      <c r="D477" s="5"/>
      <c r="E477" s="5"/>
      <c r="F477" s="5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"/>
      <c r="B478" s="4"/>
      <c r="C478" s="5"/>
      <c r="D478" s="5"/>
      <c r="E478" s="5"/>
      <c r="F478" s="5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"/>
      <c r="B479" s="4"/>
      <c r="C479" s="5"/>
      <c r="D479" s="5"/>
      <c r="E479" s="5"/>
      <c r="F479" s="5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"/>
      <c r="B480" s="4"/>
      <c r="C480" s="5"/>
      <c r="D480" s="5"/>
      <c r="E480" s="5"/>
      <c r="F480" s="5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"/>
      <c r="B481" s="4"/>
      <c r="C481" s="5"/>
      <c r="D481" s="5"/>
      <c r="E481" s="5"/>
      <c r="F481" s="5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"/>
      <c r="B482" s="4"/>
      <c r="C482" s="5"/>
      <c r="D482" s="5"/>
      <c r="E482" s="5"/>
      <c r="F482" s="5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"/>
      <c r="B483" s="4"/>
      <c r="C483" s="5"/>
      <c r="D483" s="5"/>
      <c r="E483" s="5"/>
      <c r="F483" s="5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"/>
      <c r="B484" s="4"/>
      <c r="C484" s="5"/>
      <c r="D484" s="5"/>
      <c r="E484" s="5"/>
      <c r="F484" s="5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"/>
      <c r="B485" s="4"/>
      <c r="C485" s="5"/>
      <c r="D485" s="5"/>
      <c r="E485" s="5"/>
      <c r="F485" s="5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"/>
      <c r="B486" s="4"/>
      <c r="C486" s="5"/>
      <c r="D486" s="5"/>
      <c r="E486" s="5"/>
      <c r="F486" s="5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"/>
      <c r="B487" s="4"/>
      <c r="C487" s="5"/>
      <c r="D487" s="5"/>
      <c r="E487" s="5"/>
      <c r="F487" s="5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"/>
      <c r="B488" s="4"/>
      <c r="C488" s="5"/>
      <c r="D488" s="5"/>
      <c r="E488" s="5"/>
      <c r="F488" s="5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"/>
      <c r="B489" s="4"/>
      <c r="C489" s="5"/>
      <c r="D489" s="5"/>
      <c r="E489" s="5"/>
      <c r="F489" s="5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"/>
      <c r="B490" s="4"/>
      <c r="C490" s="5"/>
      <c r="D490" s="5"/>
      <c r="E490" s="5"/>
      <c r="F490" s="5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"/>
      <c r="B491" s="4"/>
      <c r="C491" s="5"/>
      <c r="D491" s="5"/>
      <c r="E491" s="5"/>
      <c r="F491" s="5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"/>
      <c r="B492" s="4"/>
      <c r="C492" s="5"/>
      <c r="D492" s="5"/>
      <c r="E492" s="5"/>
      <c r="F492" s="5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"/>
      <c r="B493" s="4"/>
      <c r="C493" s="5"/>
      <c r="D493" s="5"/>
      <c r="E493" s="5"/>
      <c r="F493" s="5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"/>
      <c r="B494" s="4"/>
      <c r="C494" s="5"/>
      <c r="D494" s="5"/>
      <c r="E494" s="5"/>
      <c r="F494" s="5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"/>
      <c r="B495" s="4"/>
      <c r="C495" s="5"/>
      <c r="D495" s="5"/>
      <c r="E495" s="5"/>
      <c r="F495" s="5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"/>
      <c r="B496" s="4"/>
      <c r="C496" s="5"/>
      <c r="D496" s="5"/>
      <c r="E496" s="5"/>
      <c r="F496" s="5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"/>
      <c r="B497" s="4"/>
      <c r="C497" s="5"/>
      <c r="D497" s="5"/>
      <c r="E497" s="5"/>
      <c r="F497" s="5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"/>
      <c r="B498" s="4"/>
      <c r="C498" s="5"/>
      <c r="D498" s="5"/>
      <c r="E498" s="5"/>
      <c r="F498" s="5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"/>
      <c r="B499" s="4"/>
      <c r="C499" s="5"/>
      <c r="D499" s="5"/>
      <c r="E499" s="5"/>
      <c r="F499" s="5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"/>
      <c r="B500" s="4"/>
      <c r="C500" s="5"/>
      <c r="D500" s="5"/>
      <c r="E500" s="5"/>
      <c r="F500" s="5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"/>
      <c r="B501" s="4"/>
      <c r="C501" s="5"/>
      <c r="D501" s="5"/>
      <c r="E501" s="5"/>
      <c r="F501" s="5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"/>
      <c r="B502" s="4"/>
      <c r="C502" s="5"/>
      <c r="D502" s="5"/>
      <c r="E502" s="5"/>
      <c r="F502" s="5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"/>
      <c r="B503" s="4"/>
      <c r="C503" s="5"/>
      <c r="D503" s="5"/>
      <c r="E503" s="5"/>
      <c r="F503" s="5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"/>
      <c r="B504" s="4"/>
      <c r="C504" s="5"/>
      <c r="D504" s="5"/>
      <c r="E504" s="5"/>
      <c r="F504" s="5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"/>
      <c r="B505" s="4"/>
      <c r="C505" s="5"/>
      <c r="D505" s="5"/>
      <c r="E505" s="5"/>
      <c r="F505" s="5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"/>
      <c r="B506" s="4"/>
      <c r="C506" s="5"/>
      <c r="D506" s="5"/>
      <c r="E506" s="5"/>
      <c r="F506" s="5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"/>
      <c r="B507" s="4"/>
      <c r="C507" s="5"/>
      <c r="D507" s="5"/>
      <c r="E507" s="5"/>
      <c r="F507" s="5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"/>
      <c r="B508" s="4"/>
      <c r="C508" s="5"/>
      <c r="D508" s="5"/>
      <c r="E508" s="5"/>
      <c r="F508" s="5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"/>
      <c r="B509" s="4"/>
      <c r="C509" s="5"/>
      <c r="D509" s="5"/>
      <c r="E509" s="5"/>
      <c r="F509" s="5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"/>
      <c r="B510" s="4"/>
      <c r="C510" s="5"/>
      <c r="D510" s="5"/>
      <c r="E510" s="5"/>
      <c r="F510" s="5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"/>
      <c r="B511" s="4"/>
      <c r="C511" s="5"/>
      <c r="D511" s="5"/>
      <c r="E511" s="5"/>
      <c r="F511" s="5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"/>
      <c r="B512" s="4"/>
      <c r="C512" s="5"/>
      <c r="D512" s="5"/>
      <c r="E512" s="5"/>
      <c r="F512" s="5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"/>
      <c r="B513" s="4"/>
      <c r="C513" s="5"/>
      <c r="D513" s="5"/>
      <c r="E513" s="5"/>
      <c r="F513" s="5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"/>
      <c r="B514" s="4"/>
      <c r="C514" s="5"/>
      <c r="D514" s="5"/>
      <c r="E514" s="5"/>
      <c r="F514" s="5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"/>
      <c r="B515" s="4"/>
      <c r="C515" s="5"/>
      <c r="D515" s="5"/>
      <c r="E515" s="5"/>
      <c r="F515" s="5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"/>
      <c r="B516" s="4"/>
      <c r="C516" s="5"/>
      <c r="D516" s="5"/>
      <c r="E516" s="5"/>
      <c r="F516" s="5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"/>
      <c r="B517" s="4"/>
      <c r="C517" s="5"/>
      <c r="D517" s="5"/>
      <c r="E517" s="5"/>
      <c r="F517" s="5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"/>
      <c r="B518" s="4"/>
      <c r="C518" s="5"/>
      <c r="D518" s="5"/>
      <c r="E518" s="5"/>
      <c r="F518" s="5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"/>
      <c r="B519" s="4"/>
      <c r="C519" s="5"/>
      <c r="D519" s="5"/>
      <c r="E519" s="5"/>
      <c r="F519" s="5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"/>
      <c r="B520" s="4"/>
      <c r="C520" s="5"/>
      <c r="D520" s="5"/>
      <c r="E520" s="5"/>
      <c r="F520" s="5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"/>
      <c r="B521" s="4"/>
      <c r="C521" s="5"/>
      <c r="D521" s="5"/>
      <c r="E521" s="5"/>
      <c r="F521" s="5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"/>
      <c r="B522" s="4"/>
      <c r="C522" s="5"/>
      <c r="D522" s="5"/>
      <c r="E522" s="5"/>
      <c r="F522" s="5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"/>
      <c r="B523" s="4"/>
      <c r="C523" s="5"/>
      <c r="D523" s="5"/>
      <c r="E523" s="5"/>
      <c r="F523" s="5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"/>
      <c r="B524" s="4"/>
      <c r="C524" s="5"/>
      <c r="D524" s="5"/>
      <c r="E524" s="5"/>
      <c r="F524" s="5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"/>
      <c r="B525" s="4"/>
      <c r="C525" s="5"/>
      <c r="D525" s="5"/>
      <c r="E525" s="5"/>
      <c r="F525" s="5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"/>
      <c r="B526" s="4"/>
      <c r="C526" s="5"/>
      <c r="D526" s="5"/>
      <c r="E526" s="5"/>
      <c r="F526" s="5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"/>
      <c r="B527" s="4"/>
      <c r="C527" s="5"/>
      <c r="D527" s="5"/>
      <c r="E527" s="5"/>
      <c r="F527" s="5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"/>
      <c r="B528" s="4"/>
      <c r="C528" s="5"/>
      <c r="D528" s="5"/>
      <c r="E528" s="5"/>
      <c r="F528" s="5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"/>
      <c r="B529" s="4"/>
      <c r="C529" s="5"/>
      <c r="D529" s="5"/>
      <c r="E529" s="5"/>
      <c r="F529" s="5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"/>
      <c r="B530" s="4"/>
      <c r="C530" s="5"/>
      <c r="D530" s="5"/>
      <c r="E530" s="5"/>
      <c r="F530" s="5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"/>
      <c r="B531" s="4"/>
      <c r="C531" s="5"/>
      <c r="D531" s="5"/>
      <c r="E531" s="5"/>
      <c r="F531" s="5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"/>
      <c r="B532" s="4"/>
      <c r="C532" s="5"/>
      <c r="D532" s="5"/>
      <c r="E532" s="5"/>
      <c r="F532" s="5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"/>
      <c r="B533" s="4"/>
      <c r="C533" s="5"/>
      <c r="D533" s="5"/>
      <c r="E533" s="5"/>
      <c r="F533" s="5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"/>
      <c r="B534" s="4"/>
      <c r="C534" s="5"/>
      <c r="D534" s="5"/>
      <c r="E534" s="5"/>
      <c r="F534" s="5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"/>
      <c r="B535" s="4"/>
      <c r="C535" s="5"/>
      <c r="D535" s="5"/>
      <c r="E535" s="5"/>
      <c r="F535" s="5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"/>
      <c r="B536" s="4"/>
      <c r="C536" s="5"/>
      <c r="D536" s="5"/>
      <c r="E536" s="5"/>
      <c r="F536" s="5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"/>
      <c r="B537" s="4"/>
      <c r="C537" s="5"/>
      <c r="D537" s="5"/>
      <c r="E537" s="5"/>
      <c r="F537" s="5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"/>
      <c r="B538" s="4"/>
      <c r="C538" s="5"/>
      <c r="D538" s="5"/>
      <c r="E538" s="5"/>
      <c r="F538" s="5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"/>
      <c r="B539" s="4"/>
      <c r="C539" s="5"/>
      <c r="D539" s="5"/>
      <c r="E539" s="5"/>
      <c r="F539" s="5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"/>
      <c r="B540" s="4"/>
      <c r="C540" s="5"/>
      <c r="D540" s="5"/>
      <c r="E540" s="5"/>
      <c r="F540" s="5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"/>
      <c r="B541" s="4"/>
      <c r="C541" s="5"/>
      <c r="D541" s="5"/>
      <c r="E541" s="5"/>
      <c r="F541" s="5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"/>
      <c r="B542" s="4"/>
      <c r="C542" s="5"/>
      <c r="D542" s="5"/>
      <c r="E542" s="5"/>
      <c r="F542" s="5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"/>
      <c r="B543" s="4"/>
      <c r="C543" s="5"/>
      <c r="D543" s="5"/>
      <c r="E543" s="5"/>
      <c r="F543" s="5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"/>
      <c r="B544" s="4"/>
      <c r="C544" s="5"/>
      <c r="D544" s="5"/>
      <c r="E544" s="5"/>
      <c r="F544" s="5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"/>
      <c r="B545" s="4"/>
      <c r="C545" s="5"/>
      <c r="D545" s="5"/>
      <c r="E545" s="5"/>
      <c r="F545" s="5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"/>
      <c r="B546" s="4"/>
      <c r="C546" s="5"/>
      <c r="D546" s="5"/>
      <c r="E546" s="5"/>
      <c r="F546" s="5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"/>
      <c r="B547" s="4"/>
      <c r="C547" s="5"/>
      <c r="D547" s="5"/>
      <c r="E547" s="5"/>
      <c r="F547" s="5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"/>
      <c r="B548" s="4"/>
      <c r="C548" s="5"/>
      <c r="D548" s="5"/>
      <c r="E548" s="5"/>
      <c r="F548" s="5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"/>
      <c r="B549" s="4"/>
      <c r="C549" s="5"/>
      <c r="D549" s="5"/>
      <c r="E549" s="5"/>
      <c r="F549" s="5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"/>
      <c r="B550" s="4"/>
      <c r="C550" s="5"/>
      <c r="D550" s="5"/>
      <c r="E550" s="5"/>
      <c r="F550" s="5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"/>
      <c r="B551" s="4"/>
      <c r="C551" s="5"/>
      <c r="D551" s="5"/>
      <c r="E551" s="5"/>
      <c r="F551" s="5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"/>
      <c r="B552" s="4"/>
      <c r="C552" s="5"/>
      <c r="D552" s="5"/>
      <c r="E552" s="5"/>
      <c r="F552" s="5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"/>
      <c r="B553" s="4"/>
      <c r="C553" s="5"/>
      <c r="D553" s="5"/>
      <c r="E553" s="5"/>
      <c r="F553" s="5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"/>
      <c r="B554" s="4"/>
      <c r="C554" s="5"/>
      <c r="D554" s="5"/>
      <c r="E554" s="5"/>
      <c r="F554" s="5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"/>
      <c r="B555" s="4"/>
      <c r="C555" s="5"/>
      <c r="D555" s="5"/>
      <c r="E555" s="5"/>
      <c r="F555" s="5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"/>
      <c r="B556" s="4"/>
      <c r="C556" s="5"/>
      <c r="D556" s="5"/>
      <c r="E556" s="5"/>
      <c r="F556" s="5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"/>
      <c r="B557" s="4"/>
      <c r="C557" s="5"/>
      <c r="D557" s="5"/>
      <c r="E557" s="5"/>
      <c r="F557" s="5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"/>
      <c r="B558" s="4"/>
      <c r="C558" s="5"/>
      <c r="D558" s="5"/>
      <c r="E558" s="5"/>
      <c r="F558" s="5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"/>
      <c r="B559" s="4"/>
      <c r="C559" s="5"/>
      <c r="D559" s="5"/>
      <c r="E559" s="5"/>
      <c r="F559" s="5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"/>
      <c r="B560" s="4"/>
      <c r="C560" s="5"/>
      <c r="D560" s="5"/>
      <c r="E560" s="5"/>
      <c r="F560" s="5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"/>
      <c r="B561" s="4"/>
      <c r="C561" s="5"/>
      <c r="D561" s="5"/>
      <c r="E561" s="5"/>
      <c r="F561" s="5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"/>
      <c r="B562" s="4"/>
      <c r="C562" s="5"/>
      <c r="D562" s="5"/>
      <c r="E562" s="5"/>
      <c r="F562" s="5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"/>
      <c r="B563" s="4"/>
      <c r="C563" s="5"/>
      <c r="D563" s="5"/>
      <c r="E563" s="5"/>
      <c r="F563" s="5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"/>
      <c r="B564" s="4"/>
      <c r="C564" s="5"/>
      <c r="D564" s="5"/>
      <c r="E564" s="5"/>
      <c r="F564" s="5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"/>
      <c r="B565" s="4"/>
      <c r="C565" s="5"/>
      <c r="D565" s="5"/>
      <c r="E565" s="5"/>
      <c r="F565" s="5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"/>
      <c r="B566" s="4"/>
      <c r="C566" s="5"/>
      <c r="D566" s="5"/>
      <c r="E566" s="5"/>
      <c r="F566" s="5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"/>
      <c r="B567" s="4"/>
      <c r="C567" s="5"/>
      <c r="D567" s="5"/>
      <c r="E567" s="5"/>
      <c r="F567" s="5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"/>
      <c r="B568" s="4"/>
      <c r="C568" s="5"/>
      <c r="D568" s="5"/>
      <c r="E568" s="5"/>
      <c r="F568" s="5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"/>
      <c r="B569" s="4"/>
      <c r="C569" s="5"/>
      <c r="D569" s="5"/>
      <c r="E569" s="5"/>
      <c r="F569" s="5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"/>
      <c r="B570" s="4"/>
      <c r="C570" s="5"/>
      <c r="D570" s="5"/>
      <c r="E570" s="5"/>
      <c r="F570" s="5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"/>
      <c r="B571" s="4"/>
      <c r="C571" s="5"/>
      <c r="D571" s="5"/>
      <c r="E571" s="5"/>
      <c r="F571" s="5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"/>
      <c r="B572" s="4"/>
      <c r="C572" s="5"/>
      <c r="D572" s="5"/>
      <c r="E572" s="5"/>
      <c r="F572" s="5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"/>
      <c r="B573" s="4"/>
      <c r="C573" s="5"/>
      <c r="D573" s="5"/>
      <c r="E573" s="5"/>
      <c r="F573" s="5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"/>
      <c r="B574" s="4"/>
      <c r="C574" s="5"/>
      <c r="D574" s="5"/>
      <c r="E574" s="5"/>
      <c r="F574" s="5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"/>
      <c r="B575" s="4"/>
      <c r="C575" s="5"/>
      <c r="D575" s="5"/>
      <c r="E575" s="5"/>
      <c r="F575" s="5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"/>
      <c r="B576" s="4"/>
      <c r="C576" s="5"/>
      <c r="D576" s="5"/>
      <c r="E576" s="5"/>
      <c r="F576" s="5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"/>
      <c r="B577" s="4"/>
      <c r="C577" s="5"/>
      <c r="D577" s="5"/>
      <c r="E577" s="5"/>
      <c r="F577" s="5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"/>
      <c r="B578" s="4"/>
      <c r="C578" s="5"/>
      <c r="D578" s="5"/>
      <c r="E578" s="5"/>
      <c r="F578" s="5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"/>
      <c r="B579" s="4"/>
      <c r="C579" s="5"/>
      <c r="D579" s="5"/>
      <c r="E579" s="5"/>
      <c r="F579" s="5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"/>
      <c r="B580" s="4"/>
      <c r="C580" s="5"/>
      <c r="D580" s="5"/>
      <c r="E580" s="5"/>
      <c r="F580" s="5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"/>
      <c r="B581" s="4"/>
      <c r="C581" s="5"/>
      <c r="D581" s="5"/>
      <c r="E581" s="5"/>
      <c r="F581" s="5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"/>
      <c r="B582" s="4"/>
      <c r="C582" s="5"/>
      <c r="D582" s="5"/>
      <c r="E582" s="5"/>
      <c r="F582" s="5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"/>
      <c r="B583" s="4"/>
      <c r="C583" s="5"/>
      <c r="D583" s="5"/>
      <c r="E583" s="5"/>
      <c r="F583" s="5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"/>
      <c r="B584" s="4"/>
      <c r="C584" s="5"/>
      <c r="D584" s="5"/>
      <c r="E584" s="5"/>
      <c r="F584" s="5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"/>
      <c r="B585" s="4"/>
      <c r="C585" s="5"/>
      <c r="D585" s="5"/>
      <c r="E585" s="5"/>
      <c r="F585" s="5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"/>
      <c r="B586" s="4"/>
      <c r="C586" s="5"/>
      <c r="D586" s="5"/>
      <c r="E586" s="5"/>
      <c r="F586" s="5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"/>
      <c r="B587" s="4"/>
      <c r="C587" s="5"/>
      <c r="D587" s="5"/>
      <c r="E587" s="5"/>
      <c r="F587" s="5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"/>
      <c r="B588" s="4"/>
      <c r="C588" s="5"/>
      <c r="D588" s="5"/>
      <c r="E588" s="5"/>
      <c r="F588" s="5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"/>
      <c r="B589" s="4"/>
      <c r="C589" s="5"/>
      <c r="D589" s="5"/>
      <c r="E589" s="5"/>
      <c r="F589" s="5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"/>
      <c r="B590" s="4"/>
      <c r="C590" s="5"/>
      <c r="D590" s="5"/>
      <c r="E590" s="5"/>
      <c r="F590" s="5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"/>
      <c r="B591" s="4"/>
      <c r="C591" s="5"/>
      <c r="D591" s="5"/>
      <c r="E591" s="5"/>
      <c r="F591" s="5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"/>
      <c r="B592" s="4"/>
      <c r="C592" s="5"/>
      <c r="D592" s="5"/>
      <c r="E592" s="5"/>
      <c r="F592" s="5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"/>
      <c r="B593" s="4"/>
      <c r="C593" s="5"/>
      <c r="D593" s="5"/>
      <c r="E593" s="5"/>
      <c r="F593" s="5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"/>
      <c r="B594" s="4"/>
      <c r="C594" s="5"/>
      <c r="D594" s="5"/>
      <c r="E594" s="5"/>
      <c r="F594" s="5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"/>
      <c r="B595" s="4"/>
      <c r="C595" s="5"/>
      <c r="D595" s="5"/>
      <c r="E595" s="5"/>
      <c r="F595" s="5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"/>
      <c r="B596" s="4"/>
      <c r="C596" s="5"/>
      <c r="D596" s="5"/>
      <c r="E596" s="5"/>
      <c r="F596" s="5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"/>
      <c r="B597" s="4"/>
      <c r="C597" s="5"/>
      <c r="D597" s="5"/>
      <c r="E597" s="5"/>
      <c r="F597" s="5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"/>
      <c r="B598" s="4"/>
      <c r="C598" s="5"/>
      <c r="D598" s="5"/>
      <c r="E598" s="5"/>
      <c r="F598" s="5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"/>
      <c r="B599" s="4"/>
      <c r="C599" s="5"/>
      <c r="D599" s="5"/>
      <c r="E599" s="5"/>
      <c r="F599" s="5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"/>
      <c r="B600" s="4"/>
      <c r="C600" s="5"/>
      <c r="D600" s="5"/>
      <c r="E600" s="5"/>
      <c r="F600" s="5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"/>
      <c r="B601" s="4"/>
      <c r="C601" s="5"/>
      <c r="D601" s="5"/>
      <c r="E601" s="5"/>
      <c r="F601" s="5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"/>
      <c r="B602" s="4"/>
      <c r="C602" s="5"/>
      <c r="D602" s="5"/>
      <c r="E602" s="5"/>
      <c r="F602" s="5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"/>
      <c r="B603" s="4"/>
      <c r="C603" s="5"/>
      <c r="D603" s="5"/>
      <c r="E603" s="5"/>
      <c r="F603" s="5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"/>
      <c r="B604" s="4"/>
      <c r="C604" s="5"/>
      <c r="D604" s="5"/>
      <c r="E604" s="5"/>
      <c r="F604" s="5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"/>
      <c r="B605" s="4"/>
      <c r="C605" s="5"/>
      <c r="D605" s="5"/>
      <c r="E605" s="5"/>
      <c r="F605" s="5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"/>
      <c r="B606" s="4"/>
      <c r="C606" s="5"/>
      <c r="D606" s="5"/>
      <c r="E606" s="5"/>
      <c r="F606" s="5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"/>
      <c r="B607" s="4"/>
      <c r="C607" s="5"/>
      <c r="D607" s="5"/>
      <c r="E607" s="5"/>
      <c r="F607" s="5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"/>
      <c r="B608" s="4"/>
      <c r="C608" s="5"/>
      <c r="D608" s="5"/>
      <c r="E608" s="5"/>
      <c r="F608" s="5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"/>
      <c r="B609" s="4"/>
      <c r="C609" s="5"/>
      <c r="D609" s="5"/>
      <c r="E609" s="5"/>
      <c r="F609" s="5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"/>
      <c r="B610" s="4"/>
      <c r="C610" s="5"/>
      <c r="D610" s="5"/>
      <c r="E610" s="5"/>
      <c r="F610" s="5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"/>
      <c r="B611" s="4"/>
      <c r="C611" s="5"/>
      <c r="D611" s="5"/>
      <c r="E611" s="5"/>
      <c r="F611" s="5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"/>
      <c r="B612" s="4"/>
      <c r="C612" s="5"/>
      <c r="D612" s="5"/>
      <c r="E612" s="5"/>
      <c r="F612" s="5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"/>
      <c r="B613" s="4"/>
      <c r="C613" s="5"/>
      <c r="D613" s="5"/>
      <c r="E613" s="5"/>
      <c r="F613" s="5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"/>
      <c r="B614" s="4"/>
      <c r="C614" s="5"/>
      <c r="D614" s="5"/>
      <c r="E614" s="5"/>
      <c r="F614" s="5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"/>
      <c r="B615" s="4"/>
      <c r="C615" s="5"/>
      <c r="D615" s="5"/>
      <c r="E615" s="5"/>
      <c r="F615" s="5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"/>
      <c r="B616" s="4"/>
      <c r="C616" s="5"/>
      <c r="D616" s="5"/>
      <c r="E616" s="5"/>
      <c r="F616" s="5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"/>
      <c r="B617" s="4"/>
      <c r="C617" s="5"/>
      <c r="D617" s="5"/>
      <c r="E617" s="5"/>
      <c r="F617" s="5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"/>
      <c r="B618" s="4"/>
      <c r="C618" s="5"/>
      <c r="D618" s="5"/>
      <c r="E618" s="5"/>
      <c r="F618" s="5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"/>
      <c r="B619" s="4"/>
      <c r="C619" s="5"/>
      <c r="D619" s="5"/>
      <c r="E619" s="5"/>
      <c r="F619" s="5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"/>
      <c r="B620" s="4"/>
      <c r="C620" s="5"/>
      <c r="D620" s="5"/>
      <c r="E620" s="5"/>
      <c r="F620" s="5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"/>
      <c r="B621" s="4"/>
      <c r="C621" s="5"/>
      <c r="D621" s="5"/>
      <c r="E621" s="5"/>
      <c r="F621" s="5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"/>
      <c r="B622" s="4"/>
      <c r="C622" s="5"/>
      <c r="D622" s="5"/>
      <c r="E622" s="5"/>
      <c r="F622" s="5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"/>
      <c r="B623" s="4"/>
      <c r="C623" s="5"/>
      <c r="D623" s="5"/>
      <c r="E623" s="5"/>
      <c r="F623" s="5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"/>
      <c r="B624" s="4"/>
      <c r="C624" s="5"/>
      <c r="D624" s="5"/>
      <c r="E624" s="5"/>
      <c r="F624" s="5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"/>
      <c r="B625" s="4"/>
      <c r="C625" s="5"/>
      <c r="D625" s="5"/>
      <c r="E625" s="5"/>
      <c r="F625" s="5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"/>
      <c r="B626" s="4"/>
      <c r="C626" s="5"/>
      <c r="D626" s="5"/>
      <c r="E626" s="5"/>
      <c r="F626" s="5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"/>
      <c r="B627" s="4"/>
      <c r="C627" s="5"/>
      <c r="D627" s="5"/>
      <c r="E627" s="5"/>
      <c r="F627" s="5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"/>
      <c r="B628" s="4"/>
      <c r="C628" s="5"/>
      <c r="D628" s="5"/>
      <c r="E628" s="5"/>
      <c r="F628" s="5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"/>
      <c r="B629" s="4"/>
      <c r="C629" s="5"/>
      <c r="D629" s="5"/>
      <c r="E629" s="5"/>
      <c r="F629" s="5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"/>
      <c r="B630" s="4"/>
      <c r="C630" s="5"/>
      <c r="D630" s="5"/>
      <c r="E630" s="5"/>
      <c r="F630" s="5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"/>
      <c r="B631" s="4"/>
      <c r="C631" s="5"/>
      <c r="D631" s="5"/>
      <c r="E631" s="5"/>
      <c r="F631" s="5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"/>
      <c r="B632" s="4"/>
      <c r="C632" s="5"/>
      <c r="D632" s="5"/>
      <c r="E632" s="5"/>
      <c r="F632" s="5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"/>
      <c r="B633" s="4"/>
      <c r="C633" s="5"/>
      <c r="D633" s="5"/>
      <c r="E633" s="5"/>
      <c r="F633" s="5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"/>
      <c r="B634" s="4"/>
      <c r="C634" s="5"/>
      <c r="D634" s="5"/>
      <c r="E634" s="5"/>
      <c r="F634" s="5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"/>
      <c r="B635" s="4"/>
      <c r="C635" s="5"/>
      <c r="D635" s="5"/>
      <c r="E635" s="5"/>
      <c r="F635" s="5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"/>
      <c r="B636" s="4"/>
      <c r="C636" s="5"/>
      <c r="D636" s="5"/>
      <c r="E636" s="5"/>
      <c r="F636" s="5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"/>
      <c r="B637" s="4"/>
      <c r="C637" s="5"/>
      <c r="D637" s="5"/>
      <c r="E637" s="5"/>
      <c r="F637" s="5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"/>
      <c r="B638" s="4"/>
      <c r="C638" s="5"/>
      <c r="D638" s="5"/>
      <c r="E638" s="5"/>
      <c r="F638" s="5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"/>
      <c r="B639" s="4"/>
      <c r="C639" s="5"/>
      <c r="D639" s="5"/>
      <c r="E639" s="5"/>
      <c r="F639" s="5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"/>
      <c r="B640" s="4"/>
      <c r="C640" s="5"/>
      <c r="D640" s="5"/>
      <c r="E640" s="5"/>
      <c r="F640" s="5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"/>
      <c r="B641" s="4"/>
      <c r="C641" s="5"/>
      <c r="D641" s="5"/>
      <c r="E641" s="5"/>
      <c r="F641" s="5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"/>
      <c r="B642" s="4"/>
      <c r="C642" s="5"/>
      <c r="D642" s="5"/>
      <c r="E642" s="5"/>
      <c r="F642" s="5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"/>
      <c r="B643" s="4"/>
      <c r="C643" s="5"/>
      <c r="D643" s="5"/>
      <c r="E643" s="5"/>
      <c r="F643" s="5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"/>
      <c r="B644" s="4"/>
      <c r="C644" s="5"/>
      <c r="D644" s="5"/>
      <c r="E644" s="5"/>
      <c r="F644" s="5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"/>
      <c r="B645" s="4"/>
      <c r="C645" s="5"/>
      <c r="D645" s="5"/>
      <c r="E645" s="5"/>
      <c r="F645" s="5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"/>
      <c r="B646" s="4"/>
      <c r="C646" s="5"/>
      <c r="D646" s="5"/>
      <c r="E646" s="5"/>
      <c r="F646" s="5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"/>
      <c r="B647" s="4"/>
      <c r="C647" s="5"/>
      <c r="D647" s="5"/>
      <c r="E647" s="5"/>
      <c r="F647" s="5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"/>
      <c r="B648" s="4"/>
      <c r="C648" s="5"/>
      <c r="D648" s="5"/>
      <c r="E648" s="5"/>
      <c r="F648" s="5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"/>
      <c r="B649" s="4"/>
      <c r="C649" s="5"/>
      <c r="D649" s="5"/>
      <c r="E649" s="5"/>
      <c r="F649" s="5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"/>
      <c r="B650" s="4"/>
      <c r="C650" s="5"/>
      <c r="D650" s="5"/>
      <c r="E650" s="5"/>
      <c r="F650" s="5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"/>
      <c r="B651" s="4"/>
      <c r="C651" s="5"/>
      <c r="D651" s="5"/>
      <c r="E651" s="5"/>
      <c r="F651" s="5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"/>
      <c r="B652" s="4"/>
      <c r="C652" s="5"/>
      <c r="D652" s="5"/>
      <c r="E652" s="5"/>
      <c r="F652" s="5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"/>
      <c r="B653" s="4"/>
      <c r="C653" s="5"/>
      <c r="D653" s="5"/>
      <c r="E653" s="5"/>
      <c r="F653" s="5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"/>
      <c r="B654" s="4"/>
      <c r="C654" s="5"/>
      <c r="D654" s="5"/>
      <c r="E654" s="5"/>
      <c r="F654" s="5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"/>
      <c r="B655" s="4"/>
      <c r="C655" s="5"/>
      <c r="D655" s="5"/>
      <c r="E655" s="5"/>
      <c r="F655" s="5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"/>
      <c r="B656" s="4"/>
      <c r="C656" s="5"/>
      <c r="D656" s="5"/>
      <c r="E656" s="5"/>
      <c r="F656" s="5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"/>
      <c r="B657" s="4"/>
      <c r="C657" s="5"/>
      <c r="D657" s="5"/>
      <c r="E657" s="5"/>
      <c r="F657" s="5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"/>
      <c r="B658" s="4"/>
      <c r="C658" s="5"/>
      <c r="D658" s="5"/>
      <c r="E658" s="5"/>
      <c r="F658" s="5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"/>
      <c r="B659" s="4"/>
      <c r="C659" s="5"/>
      <c r="D659" s="5"/>
      <c r="E659" s="5"/>
      <c r="F659" s="5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"/>
      <c r="B660" s="4"/>
      <c r="C660" s="5"/>
      <c r="D660" s="5"/>
      <c r="E660" s="5"/>
      <c r="F660" s="5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"/>
      <c r="B661" s="4"/>
      <c r="C661" s="5"/>
      <c r="D661" s="5"/>
      <c r="E661" s="5"/>
      <c r="F661" s="5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"/>
      <c r="B662" s="4"/>
      <c r="C662" s="5"/>
      <c r="D662" s="5"/>
      <c r="E662" s="5"/>
      <c r="F662" s="5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"/>
      <c r="B663" s="4"/>
      <c r="C663" s="5"/>
      <c r="D663" s="5"/>
      <c r="E663" s="5"/>
      <c r="F663" s="5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"/>
      <c r="B664" s="4"/>
      <c r="C664" s="5"/>
      <c r="D664" s="5"/>
      <c r="E664" s="5"/>
      <c r="F664" s="5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"/>
      <c r="B665" s="4"/>
      <c r="C665" s="5"/>
      <c r="D665" s="5"/>
      <c r="E665" s="5"/>
      <c r="F665" s="5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"/>
      <c r="B666" s="4"/>
      <c r="C666" s="5"/>
      <c r="D666" s="5"/>
      <c r="E666" s="5"/>
      <c r="F666" s="5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"/>
      <c r="B667" s="4"/>
      <c r="C667" s="5"/>
      <c r="D667" s="5"/>
      <c r="E667" s="5"/>
      <c r="F667" s="5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"/>
      <c r="B668" s="4"/>
      <c r="C668" s="5"/>
      <c r="D668" s="5"/>
      <c r="E668" s="5"/>
      <c r="F668" s="5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"/>
      <c r="B669" s="4"/>
      <c r="C669" s="5"/>
      <c r="D669" s="5"/>
      <c r="E669" s="5"/>
      <c r="F669" s="5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"/>
      <c r="B670" s="4"/>
      <c r="C670" s="5"/>
      <c r="D670" s="5"/>
      <c r="E670" s="5"/>
      <c r="F670" s="5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"/>
      <c r="B671" s="4"/>
      <c r="C671" s="5"/>
      <c r="D671" s="5"/>
      <c r="E671" s="5"/>
      <c r="F671" s="5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"/>
      <c r="B672" s="4"/>
      <c r="C672" s="5"/>
      <c r="D672" s="5"/>
      <c r="E672" s="5"/>
      <c r="F672" s="5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"/>
      <c r="B673" s="4"/>
      <c r="C673" s="5"/>
      <c r="D673" s="5"/>
      <c r="E673" s="5"/>
      <c r="F673" s="5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"/>
      <c r="B674" s="4"/>
      <c r="C674" s="5"/>
      <c r="D674" s="5"/>
      <c r="E674" s="5"/>
      <c r="F674" s="5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"/>
      <c r="B675" s="4"/>
      <c r="C675" s="5"/>
      <c r="D675" s="5"/>
      <c r="E675" s="5"/>
      <c r="F675" s="5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"/>
      <c r="B676" s="4"/>
      <c r="C676" s="5"/>
      <c r="D676" s="5"/>
      <c r="E676" s="5"/>
      <c r="F676" s="5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"/>
      <c r="B677" s="4"/>
      <c r="C677" s="5"/>
      <c r="D677" s="5"/>
      <c r="E677" s="5"/>
      <c r="F677" s="5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"/>
      <c r="B678" s="4"/>
      <c r="C678" s="5"/>
      <c r="D678" s="5"/>
      <c r="E678" s="5"/>
      <c r="F678" s="5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"/>
      <c r="B679" s="4"/>
      <c r="C679" s="5"/>
      <c r="D679" s="5"/>
      <c r="E679" s="5"/>
      <c r="F679" s="5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"/>
      <c r="B680" s="4"/>
      <c r="C680" s="5"/>
      <c r="D680" s="5"/>
      <c r="E680" s="5"/>
      <c r="F680" s="5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"/>
      <c r="B681" s="4"/>
      <c r="C681" s="5"/>
      <c r="D681" s="5"/>
      <c r="E681" s="5"/>
      <c r="F681" s="5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"/>
      <c r="B682" s="4"/>
      <c r="C682" s="5"/>
      <c r="D682" s="5"/>
      <c r="E682" s="5"/>
      <c r="F682" s="5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"/>
      <c r="B683" s="4"/>
      <c r="C683" s="5"/>
      <c r="D683" s="5"/>
      <c r="E683" s="5"/>
      <c r="F683" s="5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"/>
      <c r="B684" s="4"/>
      <c r="C684" s="5"/>
      <c r="D684" s="5"/>
      <c r="E684" s="5"/>
      <c r="F684" s="5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"/>
      <c r="B685" s="4"/>
      <c r="C685" s="5"/>
      <c r="D685" s="5"/>
      <c r="E685" s="5"/>
      <c r="F685" s="5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"/>
      <c r="B686" s="4"/>
      <c r="C686" s="5"/>
      <c r="D686" s="5"/>
      <c r="E686" s="5"/>
      <c r="F686" s="5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"/>
      <c r="B687" s="4"/>
      <c r="C687" s="5"/>
      <c r="D687" s="5"/>
      <c r="E687" s="5"/>
      <c r="F687" s="5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"/>
      <c r="B688" s="4"/>
      <c r="C688" s="5"/>
      <c r="D688" s="5"/>
      <c r="E688" s="5"/>
      <c r="F688" s="5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"/>
      <c r="B689" s="4"/>
      <c r="C689" s="5"/>
      <c r="D689" s="5"/>
      <c r="E689" s="5"/>
      <c r="F689" s="5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"/>
      <c r="B690" s="4"/>
      <c r="C690" s="5"/>
      <c r="D690" s="5"/>
      <c r="E690" s="5"/>
      <c r="F690" s="5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"/>
      <c r="B691" s="4"/>
      <c r="C691" s="5"/>
      <c r="D691" s="5"/>
      <c r="E691" s="5"/>
      <c r="F691" s="5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"/>
      <c r="B692" s="4"/>
      <c r="C692" s="5"/>
      <c r="D692" s="5"/>
      <c r="E692" s="5"/>
      <c r="F692" s="5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"/>
      <c r="B693" s="4"/>
      <c r="C693" s="5"/>
      <c r="D693" s="5"/>
      <c r="E693" s="5"/>
      <c r="F693" s="5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"/>
      <c r="B694" s="4"/>
      <c r="C694" s="5"/>
      <c r="D694" s="5"/>
      <c r="E694" s="5"/>
      <c r="F694" s="5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"/>
      <c r="B695" s="4"/>
      <c r="C695" s="5"/>
      <c r="D695" s="5"/>
      <c r="E695" s="5"/>
      <c r="F695" s="5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"/>
      <c r="B696" s="4"/>
      <c r="C696" s="5"/>
      <c r="D696" s="5"/>
      <c r="E696" s="5"/>
      <c r="F696" s="5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"/>
      <c r="B697" s="4"/>
      <c r="C697" s="5"/>
      <c r="D697" s="5"/>
      <c r="E697" s="5"/>
      <c r="F697" s="5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"/>
      <c r="B698" s="4"/>
      <c r="C698" s="5"/>
      <c r="D698" s="5"/>
      <c r="E698" s="5"/>
      <c r="F698" s="5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"/>
      <c r="B699" s="4"/>
      <c r="C699" s="5"/>
      <c r="D699" s="5"/>
      <c r="E699" s="5"/>
      <c r="F699" s="5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"/>
      <c r="B700" s="4"/>
      <c r="C700" s="5"/>
      <c r="D700" s="5"/>
      <c r="E700" s="5"/>
      <c r="F700" s="5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"/>
      <c r="B701" s="4"/>
      <c r="C701" s="5"/>
      <c r="D701" s="5"/>
      <c r="E701" s="5"/>
      <c r="F701" s="5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"/>
      <c r="B702" s="4"/>
      <c r="C702" s="5"/>
      <c r="D702" s="5"/>
      <c r="E702" s="5"/>
      <c r="F702" s="5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"/>
      <c r="B703" s="4"/>
      <c r="C703" s="5"/>
      <c r="D703" s="5"/>
      <c r="E703" s="5"/>
      <c r="F703" s="5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"/>
      <c r="B704" s="4"/>
      <c r="C704" s="5"/>
      <c r="D704" s="5"/>
      <c r="E704" s="5"/>
      <c r="F704" s="5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"/>
      <c r="B705" s="4"/>
      <c r="C705" s="5"/>
      <c r="D705" s="5"/>
      <c r="E705" s="5"/>
      <c r="F705" s="5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"/>
      <c r="B706" s="4"/>
      <c r="C706" s="5"/>
      <c r="D706" s="5"/>
      <c r="E706" s="5"/>
      <c r="F706" s="5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"/>
      <c r="B707" s="4"/>
      <c r="C707" s="5"/>
      <c r="D707" s="5"/>
      <c r="E707" s="5"/>
      <c r="F707" s="5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"/>
      <c r="B708" s="4"/>
      <c r="C708" s="5"/>
      <c r="D708" s="5"/>
      <c r="E708" s="5"/>
      <c r="F708" s="5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"/>
      <c r="B709" s="4"/>
      <c r="C709" s="5"/>
      <c r="D709" s="5"/>
      <c r="E709" s="5"/>
      <c r="F709" s="5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"/>
      <c r="B710" s="4"/>
      <c r="C710" s="5"/>
      <c r="D710" s="5"/>
      <c r="E710" s="5"/>
      <c r="F710" s="5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"/>
      <c r="B711" s="4"/>
      <c r="C711" s="5"/>
      <c r="D711" s="5"/>
      <c r="E711" s="5"/>
      <c r="F711" s="5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"/>
      <c r="B712" s="4"/>
      <c r="C712" s="5"/>
      <c r="D712" s="5"/>
      <c r="E712" s="5"/>
      <c r="F712" s="5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"/>
      <c r="B713" s="4"/>
      <c r="C713" s="5"/>
      <c r="D713" s="5"/>
      <c r="E713" s="5"/>
      <c r="F713" s="5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"/>
      <c r="B714" s="4"/>
      <c r="C714" s="5"/>
      <c r="D714" s="5"/>
      <c r="E714" s="5"/>
      <c r="F714" s="5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"/>
      <c r="B715" s="4"/>
      <c r="C715" s="5"/>
      <c r="D715" s="5"/>
      <c r="E715" s="5"/>
      <c r="F715" s="5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"/>
      <c r="B716" s="4"/>
      <c r="C716" s="5"/>
      <c r="D716" s="5"/>
      <c r="E716" s="5"/>
      <c r="F716" s="5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"/>
      <c r="B717" s="4"/>
      <c r="C717" s="5"/>
      <c r="D717" s="5"/>
      <c r="E717" s="5"/>
      <c r="F717" s="5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"/>
      <c r="B718" s="4"/>
      <c r="C718" s="5"/>
      <c r="D718" s="5"/>
      <c r="E718" s="5"/>
      <c r="F718" s="5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"/>
      <c r="B719" s="4"/>
      <c r="C719" s="5"/>
      <c r="D719" s="5"/>
      <c r="E719" s="5"/>
      <c r="F719" s="5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"/>
      <c r="B720" s="4"/>
      <c r="C720" s="5"/>
      <c r="D720" s="5"/>
      <c r="E720" s="5"/>
      <c r="F720" s="5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"/>
      <c r="B721" s="4"/>
      <c r="C721" s="5"/>
      <c r="D721" s="5"/>
      <c r="E721" s="5"/>
      <c r="F721" s="5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"/>
      <c r="B722" s="4"/>
      <c r="C722" s="5"/>
      <c r="D722" s="5"/>
      <c r="E722" s="5"/>
      <c r="F722" s="5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"/>
      <c r="B723" s="4"/>
      <c r="C723" s="5"/>
      <c r="D723" s="5"/>
      <c r="E723" s="5"/>
      <c r="F723" s="5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"/>
      <c r="B724" s="4"/>
      <c r="C724" s="5"/>
      <c r="D724" s="5"/>
      <c r="E724" s="5"/>
      <c r="F724" s="5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"/>
      <c r="B725" s="4"/>
      <c r="C725" s="5"/>
      <c r="D725" s="5"/>
      <c r="E725" s="5"/>
      <c r="F725" s="5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"/>
      <c r="B726" s="4"/>
      <c r="C726" s="5"/>
      <c r="D726" s="5"/>
      <c r="E726" s="5"/>
      <c r="F726" s="5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"/>
      <c r="B727" s="4"/>
      <c r="C727" s="5"/>
      <c r="D727" s="5"/>
      <c r="E727" s="5"/>
      <c r="F727" s="5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"/>
      <c r="B728" s="4"/>
      <c r="C728" s="5"/>
      <c r="D728" s="5"/>
      <c r="E728" s="5"/>
      <c r="F728" s="5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"/>
      <c r="B729" s="4"/>
      <c r="C729" s="5"/>
      <c r="D729" s="5"/>
      <c r="E729" s="5"/>
      <c r="F729" s="5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"/>
      <c r="B730" s="4"/>
      <c r="C730" s="5"/>
      <c r="D730" s="5"/>
      <c r="E730" s="5"/>
      <c r="F730" s="5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"/>
      <c r="B731" s="4"/>
      <c r="C731" s="5"/>
      <c r="D731" s="5"/>
      <c r="E731" s="5"/>
      <c r="F731" s="5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"/>
      <c r="B732" s="4"/>
      <c r="C732" s="5"/>
      <c r="D732" s="5"/>
      <c r="E732" s="5"/>
      <c r="F732" s="5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"/>
      <c r="B733" s="4"/>
      <c r="C733" s="5"/>
      <c r="D733" s="5"/>
      <c r="E733" s="5"/>
      <c r="F733" s="5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"/>
      <c r="B734" s="4"/>
      <c r="C734" s="5"/>
      <c r="D734" s="5"/>
      <c r="E734" s="5"/>
      <c r="F734" s="5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"/>
      <c r="B735" s="4"/>
      <c r="C735" s="5"/>
      <c r="D735" s="5"/>
      <c r="E735" s="5"/>
      <c r="F735" s="5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"/>
      <c r="B736" s="4"/>
      <c r="C736" s="5"/>
      <c r="D736" s="5"/>
      <c r="E736" s="5"/>
      <c r="F736" s="5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"/>
      <c r="B737" s="4"/>
      <c r="C737" s="5"/>
      <c r="D737" s="5"/>
      <c r="E737" s="5"/>
      <c r="F737" s="5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"/>
      <c r="B738" s="4"/>
      <c r="C738" s="5"/>
      <c r="D738" s="5"/>
      <c r="E738" s="5"/>
      <c r="F738" s="5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"/>
      <c r="B739" s="4"/>
      <c r="C739" s="5"/>
      <c r="D739" s="5"/>
      <c r="E739" s="5"/>
      <c r="F739" s="5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"/>
      <c r="B740" s="4"/>
      <c r="C740" s="5"/>
      <c r="D740" s="5"/>
      <c r="E740" s="5"/>
      <c r="F740" s="5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"/>
      <c r="B741" s="4"/>
      <c r="C741" s="5"/>
      <c r="D741" s="5"/>
      <c r="E741" s="5"/>
      <c r="F741" s="5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"/>
      <c r="B742" s="4"/>
      <c r="C742" s="5"/>
      <c r="D742" s="5"/>
      <c r="E742" s="5"/>
      <c r="F742" s="5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"/>
      <c r="B743" s="4"/>
      <c r="C743" s="5"/>
      <c r="D743" s="5"/>
      <c r="E743" s="5"/>
      <c r="F743" s="5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"/>
      <c r="B744" s="4"/>
      <c r="C744" s="5"/>
      <c r="D744" s="5"/>
      <c r="E744" s="5"/>
      <c r="F744" s="5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"/>
      <c r="B745" s="4"/>
      <c r="C745" s="5"/>
      <c r="D745" s="5"/>
      <c r="E745" s="5"/>
      <c r="F745" s="5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"/>
      <c r="B746" s="4"/>
      <c r="C746" s="5"/>
      <c r="D746" s="5"/>
      <c r="E746" s="5"/>
      <c r="F746" s="5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"/>
      <c r="B747" s="4"/>
      <c r="C747" s="5"/>
      <c r="D747" s="5"/>
      <c r="E747" s="5"/>
      <c r="F747" s="5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"/>
      <c r="B748" s="4"/>
      <c r="C748" s="5"/>
      <c r="D748" s="5"/>
      <c r="E748" s="5"/>
      <c r="F748" s="5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"/>
      <c r="B749" s="4"/>
      <c r="C749" s="5"/>
      <c r="D749" s="5"/>
      <c r="E749" s="5"/>
      <c r="F749" s="5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"/>
      <c r="B750" s="4"/>
      <c r="C750" s="5"/>
      <c r="D750" s="5"/>
      <c r="E750" s="5"/>
      <c r="F750" s="5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"/>
      <c r="B751" s="4"/>
      <c r="C751" s="5"/>
      <c r="D751" s="5"/>
      <c r="E751" s="5"/>
      <c r="F751" s="5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"/>
      <c r="B752" s="4"/>
      <c r="C752" s="5"/>
      <c r="D752" s="5"/>
      <c r="E752" s="5"/>
      <c r="F752" s="5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"/>
      <c r="B753" s="4"/>
      <c r="C753" s="5"/>
      <c r="D753" s="5"/>
      <c r="E753" s="5"/>
      <c r="F753" s="5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"/>
      <c r="B754" s="4"/>
      <c r="C754" s="5"/>
      <c r="D754" s="5"/>
      <c r="E754" s="5"/>
      <c r="F754" s="5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"/>
      <c r="B755" s="4"/>
      <c r="C755" s="5"/>
      <c r="D755" s="5"/>
      <c r="E755" s="5"/>
      <c r="F755" s="5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"/>
      <c r="B756" s="4"/>
      <c r="C756" s="5"/>
      <c r="D756" s="5"/>
      <c r="E756" s="5"/>
      <c r="F756" s="5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"/>
      <c r="B757" s="4"/>
      <c r="C757" s="5"/>
      <c r="D757" s="5"/>
      <c r="E757" s="5"/>
      <c r="F757" s="5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"/>
      <c r="B758" s="4"/>
      <c r="C758" s="5"/>
      <c r="D758" s="5"/>
      <c r="E758" s="5"/>
      <c r="F758" s="5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"/>
      <c r="B759" s="4"/>
      <c r="C759" s="5"/>
      <c r="D759" s="5"/>
      <c r="E759" s="5"/>
      <c r="F759" s="5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"/>
      <c r="B760" s="4"/>
      <c r="C760" s="5"/>
      <c r="D760" s="5"/>
      <c r="E760" s="5"/>
      <c r="F760" s="5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"/>
      <c r="B761" s="4"/>
      <c r="C761" s="5"/>
      <c r="D761" s="5"/>
      <c r="E761" s="5"/>
      <c r="F761" s="5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"/>
      <c r="B762" s="4"/>
      <c r="C762" s="5"/>
      <c r="D762" s="5"/>
      <c r="E762" s="5"/>
      <c r="F762" s="5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"/>
      <c r="B763" s="4"/>
      <c r="C763" s="5"/>
      <c r="D763" s="5"/>
      <c r="E763" s="5"/>
      <c r="F763" s="5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"/>
      <c r="B764" s="4"/>
      <c r="C764" s="5"/>
      <c r="D764" s="5"/>
      <c r="E764" s="5"/>
      <c r="F764" s="5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"/>
      <c r="B765" s="4"/>
      <c r="C765" s="5"/>
      <c r="D765" s="5"/>
      <c r="E765" s="5"/>
      <c r="F765" s="5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"/>
      <c r="B766" s="4"/>
      <c r="C766" s="5"/>
      <c r="D766" s="5"/>
      <c r="E766" s="5"/>
      <c r="F766" s="5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"/>
      <c r="B767" s="4"/>
      <c r="C767" s="5"/>
      <c r="D767" s="5"/>
      <c r="E767" s="5"/>
      <c r="F767" s="5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"/>
      <c r="B768" s="4"/>
      <c r="C768" s="5"/>
      <c r="D768" s="5"/>
      <c r="E768" s="5"/>
      <c r="F768" s="5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"/>
      <c r="B769" s="4"/>
      <c r="C769" s="5"/>
      <c r="D769" s="5"/>
      <c r="E769" s="5"/>
      <c r="F769" s="5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"/>
      <c r="B770" s="4"/>
      <c r="C770" s="5"/>
      <c r="D770" s="5"/>
      <c r="E770" s="5"/>
      <c r="F770" s="5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"/>
      <c r="B771" s="4"/>
      <c r="C771" s="5"/>
      <c r="D771" s="5"/>
      <c r="E771" s="5"/>
      <c r="F771" s="5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"/>
      <c r="B772" s="4"/>
      <c r="C772" s="5"/>
      <c r="D772" s="5"/>
      <c r="E772" s="5"/>
      <c r="F772" s="5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"/>
      <c r="B773" s="4"/>
      <c r="C773" s="5"/>
      <c r="D773" s="5"/>
      <c r="E773" s="5"/>
      <c r="F773" s="5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"/>
      <c r="B774" s="4"/>
      <c r="C774" s="5"/>
      <c r="D774" s="5"/>
      <c r="E774" s="5"/>
      <c r="F774" s="5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"/>
      <c r="B775" s="4"/>
      <c r="C775" s="5"/>
      <c r="D775" s="5"/>
      <c r="E775" s="5"/>
      <c r="F775" s="5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"/>
      <c r="B776" s="4"/>
      <c r="C776" s="5"/>
      <c r="D776" s="5"/>
      <c r="E776" s="5"/>
      <c r="F776" s="5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"/>
      <c r="B777" s="4"/>
      <c r="C777" s="5"/>
      <c r="D777" s="5"/>
      <c r="E777" s="5"/>
      <c r="F777" s="5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"/>
      <c r="B778" s="4"/>
      <c r="C778" s="5"/>
      <c r="D778" s="5"/>
      <c r="E778" s="5"/>
      <c r="F778" s="5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"/>
      <c r="B779" s="4"/>
      <c r="C779" s="5"/>
      <c r="D779" s="5"/>
      <c r="E779" s="5"/>
      <c r="F779" s="5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"/>
      <c r="B780" s="4"/>
      <c r="C780" s="5"/>
      <c r="D780" s="5"/>
      <c r="E780" s="5"/>
      <c r="F780" s="5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"/>
      <c r="B781" s="4"/>
      <c r="C781" s="5"/>
      <c r="D781" s="5"/>
      <c r="E781" s="5"/>
      <c r="F781" s="5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"/>
      <c r="B782" s="4"/>
      <c r="C782" s="5"/>
      <c r="D782" s="5"/>
      <c r="E782" s="5"/>
      <c r="F782" s="5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"/>
      <c r="B783" s="4"/>
      <c r="C783" s="5"/>
      <c r="D783" s="5"/>
      <c r="E783" s="5"/>
      <c r="F783" s="5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"/>
      <c r="B784" s="4"/>
      <c r="C784" s="5"/>
      <c r="D784" s="5"/>
      <c r="E784" s="5"/>
      <c r="F784" s="5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"/>
      <c r="B785" s="4"/>
      <c r="C785" s="5"/>
      <c r="D785" s="5"/>
      <c r="E785" s="5"/>
      <c r="F785" s="5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"/>
      <c r="B786" s="4"/>
      <c r="C786" s="5"/>
      <c r="D786" s="5"/>
      <c r="E786" s="5"/>
      <c r="F786" s="5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"/>
      <c r="B787" s="4"/>
      <c r="C787" s="5"/>
      <c r="D787" s="5"/>
      <c r="E787" s="5"/>
      <c r="F787" s="5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"/>
      <c r="B788" s="4"/>
      <c r="C788" s="5"/>
      <c r="D788" s="5"/>
      <c r="E788" s="5"/>
      <c r="F788" s="5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"/>
      <c r="B789" s="4"/>
      <c r="C789" s="5"/>
      <c r="D789" s="5"/>
      <c r="E789" s="5"/>
      <c r="F789" s="5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"/>
      <c r="B790" s="4"/>
      <c r="C790" s="5"/>
      <c r="D790" s="5"/>
      <c r="E790" s="5"/>
      <c r="F790" s="5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"/>
      <c r="B791" s="4"/>
      <c r="C791" s="5"/>
      <c r="D791" s="5"/>
      <c r="E791" s="5"/>
      <c r="F791" s="5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"/>
      <c r="B792" s="4"/>
      <c r="C792" s="5"/>
      <c r="D792" s="5"/>
      <c r="E792" s="5"/>
      <c r="F792" s="5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"/>
      <c r="B793" s="4"/>
      <c r="C793" s="5"/>
      <c r="D793" s="5"/>
      <c r="E793" s="5"/>
      <c r="F793" s="5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"/>
      <c r="B794" s="4"/>
      <c r="C794" s="5"/>
      <c r="D794" s="5"/>
      <c r="E794" s="5"/>
      <c r="F794" s="5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"/>
      <c r="B795" s="4"/>
      <c r="C795" s="5"/>
      <c r="D795" s="5"/>
      <c r="E795" s="5"/>
      <c r="F795" s="5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"/>
      <c r="B796" s="4"/>
      <c r="C796" s="5"/>
      <c r="D796" s="5"/>
      <c r="E796" s="5"/>
      <c r="F796" s="5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"/>
      <c r="B797" s="4"/>
      <c r="C797" s="5"/>
      <c r="D797" s="5"/>
      <c r="E797" s="5"/>
      <c r="F797" s="5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"/>
      <c r="B798" s="4"/>
      <c r="C798" s="5"/>
      <c r="D798" s="5"/>
      <c r="E798" s="5"/>
      <c r="F798" s="5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"/>
      <c r="B799" s="4"/>
      <c r="C799" s="5"/>
      <c r="D799" s="5"/>
      <c r="E799" s="5"/>
      <c r="F799" s="5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"/>
      <c r="B800" s="4"/>
      <c r="C800" s="5"/>
      <c r="D800" s="5"/>
      <c r="E800" s="5"/>
      <c r="F800" s="5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"/>
      <c r="B801" s="4"/>
      <c r="C801" s="5"/>
      <c r="D801" s="5"/>
      <c r="E801" s="5"/>
      <c r="F801" s="5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"/>
      <c r="B802" s="4"/>
      <c r="C802" s="5"/>
      <c r="D802" s="5"/>
      <c r="E802" s="5"/>
      <c r="F802" s="5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"/>
      <c r="B803" s="4"/>
      <c r="C803" s="5"/>
      <c r="D803" s="5"/>
      <c r="E803" s="5"/>
      <c r="F803" s="5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"/>
      <c r="B804" s="4"/>
      <c r="C804" s="5"/>
      <c r="D804" s="5"/>
      <c r="E804" s="5"/>
      <c r="F804" s="5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"/>
      <c r="B805" s="4"/>
      <c r="C805" s="5"/>
      <c r="D805" s="5"/>
      <c r="E805" s="5"/>
      <c r="F805" s="5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"/>
      <c r="B806" s="4"/>
      <c r="C806" s="5"/>
      <c r="D806" s="5"/>
      <c r="E806" s="5"/>
      <c r="F806" s="5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"/>
      <c r="B807" s="4"/>
      <c r="C807" s="5"/>
      <c r="D807" s="5"/>
      <c r="E807" s="5"/>
      <c r="F807" s="5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"/>
      <c r="B808" s="4"/>
      <c r="C808" s="5"/>
      <c r="D808" s="5"/>
      <c r="E808" s="5"/>
      <c r="F808" s="5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"/>
      <c r="B809" s="4"/>
      <c r="C809" s="5"/>
      <c r="D809" s="5"/>
      <c r="E809" s="5"/>
      <c r="F809" s="5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"/>
      <c r="B810" s="4"/>
      <c r="C810" s="5"/>
      <c r="D810" s="5"/>
      <c r="E810" s="5"/>
      <c r="F810" s="5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"/>
      <c r="B811" s="4"/>
      <c r="C811" s="5"/>
      <c r="D811" s="5"/>
      <c r="E811" s="5"/>
      <c r="F811" s="5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"/>
      <c r="B812" s="4"/>
      <c r="C812" s="5"/>
      <c r="D812" s="5"/>
      <c r="E812" s="5"/>
      <c r="F812" s="5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"/>
      <c r="B813" s="4"/>
      <c r="C813" s="5"/>
      <c r="D813" s="5"/>
      <c r="E813" s="5"/>
      <c r="F813" s="5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"/>
      <c r="B814" s="4"/>
      <c r="C814" s="5"/>
      <c r="D814" s="5"/>
      <c r="E814" s="5"/>
      <c r="F814" s="5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"/>
      <c r="B815" s="4"/>
      <c r="C815" s="5"/>
      <c r="D815" s="5"/>
      <c r="E815" s="5"/>
      <c r="F815" s="5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"/>
      <c r="B816" s="4"/>
      <c r="C816" s="5"/>
      <c r="D816" s="5"/>
      <c r="E816" s="5"/>
      <c r="F816" s="5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"/>
      <c r="B817" s="4"/>
      <c r="C817" s="5"/>
      <c r="D817" s="5"/>
      <c r="E817" s="5"/>
      <c r="F817" s="5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"/>
      <c r="B818" s="4"/>
      <c r="C818" s="5"/>
      <c r="D818" s="5"/>
      <c r="E818" s="5"/>
      <c r="F818" s="5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"/>
      <c r="B819" s="4"/>
      <c r="C819" s="5"/>
      <c r="D819" s="5"/>
      <c r="E819" s="5"/>
      <c r="F819" s="5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"/>
      <c r="B820" s="4"/>
      <c r="C820" s="5"/>
      <c r="D820" s="5"/>
      <c r="E820" s="5"/>
      <c r="F820" s="5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"/>
      <c r="B821" s="4"/>
      <c r="C821" s="5"/>
      <c r="D821" s="5"/>
      <c r="E821" s="5"/>
      <c r="F821" s="5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"/>
      <c r="B822" s="4"/>
      <c r="C822" s="5"/>
      <c r="D822" s="5"/>
      <c r="E822" s="5"/>
      <c r="F822" s="5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"/>
      <c r="B823" s="4"/>
      <c r="C823" s="5"/>
      <c r="D823" s="5"/>
      <c r="E823" s="5"/>
      <c r="F823" s="5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"/>
      <c r="B824" s="4"/>
      <c r="C824" s="5"/>
      <c r="D824" s="5"/>
      <c r="E824" s="5"/>
      <c r="F824" s="5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"/>
      <c r="B825" s="4"/>
      <c r="C825" s="5"/>
      <c r="D825" s="5"/>
      <c r="E825" s="5"/>
      <c r="F825" s="5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"/>
      <c r="B826" s="4"/>
      <c r="C826" s="5"/>
      <c r="D826" s="5"/>
      <c r="E826" s="5"/>
      <c r="F826" s="5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"/>
      <c r="B827" s="4"/>
      <c r="C827" s="5"/>
      <c r="D827" s="5"/>
      <c r="E827" s="5"/>
      <c r="F827" s="5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"/>
      <c r="B828" s="4"/>
      <c r="C828" s="5"/>
      <c r="D828" s="5"/>
      <c r="E828" s="5"/>
      <c r="F828" s="5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"/>
      <c r="B829" s="4"/>
      <c r="C829" s="5"/>
      <c r="D829" s="5"/>
      <c r="E829" s="5"/>
      <c r="F829" s="5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"/>
      <c r="B830" s="4"/>
      <c r="C830" s="5"/>
      <c r="D830" s="5"/>
      <c r="E830" s="5"/>
      <c r="F830" s="5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"/>
      <c r="B831" s="4"/>
      <c r="C831" s="5"/>
      <c r="D831" s="5"/>
      <c r="E831" s="5"/>
      <c r="F831" s="5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"/>
      <c r="B832" s="4"/>
      <c r="C832" s="5"/>
      <c r="D832" s="5"/>
      <c r="E832" s="5"/>
      <c r="F832" s="5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"/>
      <c r="B833" s="4"/>
      <c r="C833" s="5"/>
      <c r="D833" s="5"/>
      <c r="E833" s="5"/>
      <c r="F833" s="5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"/>
      <c r="B834" s="4"/>
      <c r="C834" s="5"/>
      <c r="D834" s="5"/>
      <c r="E834" s="5"/>
      <c r="F834" s="5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"/>
      <c r="B835" s="4"/>
      <c r="C835" s="5"/>
      <c r="D835" s="5"/>
      <c r="E835" s="5"/>
      <c r="F835" s="5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"/>
      <c r="B836" s="4"/>
      <c r="C836" s="5"/>
      <c r="D836" s="5"/>
      <c r="E836" s="5"/>
      <c r="F836" s="5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"/>
      <c r="B837" s="4"/>
      <c r="C837" s="5"/>
      <c r="D837" s="5"/>
      <c r="E837" s="5"/>
      <c r="F837" s="5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"/>
      <c r="B838" s="4"/>
      <c r="C838" s="5"/>
      <c r="D838" s="5"/>
      <c r="E838" s="5"/>
      <c r="F838" s="5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"/>
      <c r="B839" s="4"/>
      <c r="C839" s="5"/>
      <c r="D839" s="5"/>
      <c r="E839" s="5"/>
      <c r="F839" s="5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"/>
      <c r="B840" s="4"/>
      <c r="C840" s="5"/>
      <c r="D840" s="5"/>
      <c r="E840" s="5"/>
      <c r="F840" s="5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"/>
      <c r="B841" s="4"/>
      <c r="C841" s="5"/>
      <c r="D841" s="5"/>
      <c r="E841" s="5"/>
      <c r="F841" s="5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"/>
      <c r="B842" s="4"/>
      <c r="C842" s="5"/>
      <c r="D842" s="5"/>
      <c r="E842" s="5"/>
      <c r="F842" s="5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"/>
      <c r="B843" s="4"/>
      <c r="C843" s="5"/>
      <c r="D843" s="5"/>
      <c r="E843" s="5"/>
      <c r="F843" s="5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"/>
      <c r="B844" s="4"/>
      <c r="C844" s="5"/>
      <c r="D844" s="5"/>
      <c r="E844" s="5"/>
      <c r="F844" s="5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"/>
      <c r="B845" s="4"/>
      <c r="C845" s="5"/>
      <c r="D845" s="5"/>
      <c r="E845" s="5"/>
      <c r="F845" s="5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"/>
      <c r="B846" s="4"/>
      <c r="C846" s="5"/>
      <c r="D846" s="5"/>
      <c r="E846" s="5"/>
      <c r="F846" s="5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"/>
      <c r="B847" s="4"/>
      <c r="C847" s="5"/>
      <c r="D847" s="5"/>
      <c r="E847" s="5"/>
      <c r="F847" s="5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"/>
      <c r="B848" s="4"/>
      <c r="C848" s="5"/>
      <c r="D848" s="5"/>
      <c r="E848" s="5"/>
      <c r="F848" s="5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"/>
      <c r="B849" s="4"/>
      <c r="C849" s="5"/>
      <c r="D849" s="5"/>
      <c r="E849" s="5"/>
      <c r="F849" s="5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"/>
      <c r="B850" s="4"/>
      <c r="C850" s="5"/>
      <c r="D850" s="5"/>
      <c r="E850" s="5"/>
      <c r="F850" s="5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"/>
      <c r="B851" s="4"/>
      <c r="C851" s="5"/>
      <c r="D851" s="5"/>
      <c r="E851" s="5"/>
      <c r="F851" s="5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"/>
      <c r="B852" s="4"/>
      <c r="C852" s="5"/>
      <c r="D852" s="5"/>
      <c r="E852" s="5"/>
      <c r="F852" s="5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"/>
      <c r="B853" s="4"/>
      <c r="C853" s="5"/>
      <c r="D853" s="5"/>
      <c r="E853" s="5"/>
      <c r="F853" s="5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"/>
      <c r="B854" s="4"/>
      <c r="C854" s="5"/>
      <c r="D854" s="5"/>
      <c r="E854" s="5"/>
      <c r="F854" s="5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"/>
      <c r="B855" s="4"/>
      <c r="C855" s="5"/>
      <c r="D855" s="5"/>
      <c r="E855" s="5"/>
      <c r="F855" s="5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"/>
      <c r="B856" s="4"/>
      <c r="C856" s="5"/>
      <c r="D856" s="5"/>
      <c r="E856" s="5"/>
      <c r="F856" s="5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"/>
      <c r="B857" s="4"/>
      <c r="C857" s="5"/>
      <c r="D857" s="5"/>
      <c r="E857" s="5"/>
      <c r="F857" s="5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"/>
      <c r="B858" s="4"/>
      <c r="C858" s="5"/>
      <c r="D858" s="5"/>
      <c r="E858" s="5"/>
      <c r="F858" s="5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"/>
      <c r="B859" s="4"/>
      <c r="C859" s="5"/>
      <c r="D859" s="5"/>
      <c r="E859" s="5"/>
      <c r="F859" s="5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"/>
      <c r="B860" s="4"/>
      <c r="C860" s="5"/>
      <c r="D860" s="5"/>
      <c r="E860" s="5"/>
      <c r="F860" s="5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"/>
      <c r="B861" s="4"/>
      <c r="C861" s="5"/>
      <c r="D861" s="5"/>
      <c r="E861" s="5"/>
      <c r="F861" s="5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"/>
      <c r="B862" s="4"/>
      <c r="C862" s="5"/>
      <c r="D862" s="5"/>
      <c r="E862" s="5"/>
      <c r="F862" s="5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"/>
      <c r="B863" s="4"/>
      <c r="C863" s="5"/>
      <c r="D863" s="5"/>
      <c r="E863" s="5"/>
      <c r="F863" s="5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"/>
      <c r="B864" s="4"/>
      <c r="C864" s="5"/>
      <c r="D864" s="5"/>
      <c r="E864" s="5"/>
      <c r="F864" s="5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"/>
      <c r="B865" s="4"/>
      <c r="C865" s="5"/>
      <c r="D865" s="5"/>
      <c r="E865" s="5"/>
      <c r="F865" s="5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"/>
      <c r="B866" s="4"/>
      <c r="C866" s="5"/>
      <c r="D866" s="5"/>
      <c r="E866" s="5"/>
      <c r="F866" s="5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"/>
      <c r="B867" s="4"/>
      <c r="C867" s="5"/>
      <c r="D867" s="5"/>
      <c r="E867" s="5"/>
      <c r="F867" s="5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"/>
      <c r="B868" s="4"/>
      <c r="C868" s="5"/>
      <c r="D868" s="5"/>
      <c r="E868" s="5"/>
      <c r="F868" s="5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"/>
      <c r="B869" s="4"/>
      <c r="C869" s="5"/>
      <c r="D869" s="5"/>
      <c r="E869" s="5"/>
      <c r="F869" s="5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"/>
      <c r="B870" s="4"/>
      <c r="C870" s="5"/>
      <c r="D870" s="5"/>
      <c r="E870" s="5"/>
      <c r="F870" s="5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"/>
      <c r="B871" s="4"/>
      <c r="C871" s="5"/>
      <c r="D871" s="5"/>
      <c r="E871" s="5"/>
      <c r="F871" s="5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"/>
      <c r="B872" s="4"/>
      <c r="C872" s="5"/>
      <c r="D872" s="5"/>
      <c r="E872" s="5"/>
      <c r="F872" s="5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"/>
      <c r="B873" s="4"/>
      <c r="C873" s="5"/>
      <c r="D873" s="5"/>
      <c r="E873" s="5"/>
      <c r="F873" s="5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"/>
      <c r="B874" s="4"/>
      <c r="C874" s="5"/>
      <c r="D874" s="5"/>
      <c r="E874" s="5"/>
      <c r="F874" s="5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"/>
      <c r="B875" s="4"/>
      <c r="C875" s="5"/>
      <c r="D875" s="5"/>
      <c r="E875" s="5"/>
      <c r="F875" s="5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"/>
      <c r="B876" s="4"/>
      <c r="C876" s="5"/>
      <c r="D876" s="5"/>
      <c r="E876" s="5"/>
      <c r="F876" s="5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"/>
      <c r="B877" s="4"/>
      <c r="C877" s="5"/>
      <c r="D877" s="5"/>
      <c r="E877" s="5"/>
      <c r="F877" s="5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"/>
      <c r="B878" s="4"/>
      <c r="C878" s="5"/>
      <c r="D878" s="5"/>
      <c r="E878" s="5"/>
      <c r="F878" s="5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"/>
      <c r="B879" s="4"/>
      <c r="C879" s="5"/>
      <c r="D879" s="5"/>
      <c r="E879" s="5"/>
      <c r="F879" s="5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"/>
      <c r="B880" s="4"/>
      <c r="C880" s="5"/>
      <c r="D880" s="5"/>
      <c r="E880" s="5"/>
      <c r="F880" s="5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"/>
      <c r="B881" s="4"/>
      <c r="C881" s="5"/>
      <c r="D881" s="5"/>
      <c r="E881" s="5"/>
      <c r="F881" s="5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"/>
      <c r="B882" s="4"/>
      <c r="C882" s="5"/>
      <c r="D882" s="5"/>
      <c r="E882" s="5"/>
      <c r="F882" s="5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"/>
      <c r="B883" s="4"/>
      <c r="C883" s="5"/>
      <c r="D883" s="5"/>
      <c r="E883" s="5"/>
      <c r="F883" s="5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"/>
      <c r="B884" s="4"/>
      <c r="C884" s="5"/>
      <c r="D884" s="5"/>
      <c r="E884" s="5"/>
      <c r="F884" s="5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"/>
      <c r="B885" s="4"/>
      <c r="C885" s="5"/>
      <c r="D885" s="5"/>
      <c r="E885" s="5"/>
      <c r="F885" s="5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"/>
      <c r="B886" s="4"/>
      <c r="C886" s="5"/>
      <c r="D886" s="5"/>
      <c r="E886" s="5"/>
      <c r="F886" s="5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"/>
      <c r="B887" s="4"/>
      <c r="C887" s="5"/>
      <c r="D887" s="5"/>
      <c r="E887" s="5"/>
      <c r="F887" s="5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"/>
      <c r="B888" s="4"/>
      <c r="C888" s="5"/>
      <c r="D888" s="5"/>
      <c r="E888" s="5"/>
      <c r="F888" s="5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"/>
      <c r="B889" s="4"/>
      <c r="C889" s="5"/>
      <c r="D889" s="5"/>
      <c r="E889" s="5"/>
      <c r="F889" s="5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"/>
      <c r="B890" s="4"/>
      <c r="C890" s="5"/>
      <c r="D890" s="5"/>
      <c r="E890" s="5"/>
      <c r="F890" s="5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"/>
      <c r="B891" s="4"/>
      <c r="C891" s="5"/>
      <c r="D891" s="5"/>
      <c r="E891" s="5"/>
      <c r="F891" s="5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"/>
      <c r="B892" s="4"/>
      <c r="C892" s="5"/>
      <c r="D892" s="5"/>
      <c r="E892" s="5"/>
      <c r="F892" s="5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"/>
      <c r="B893" s="4"/>
      <c r="C893" s="5"/>
      <c r="D893" s="5"/>
      <c r="E893" s="5"/>
      <c r="F893" s="5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"/>
      <c r="B894" s="4"/>
      <c r="C894" s="5"/>
      <c r="D894" s="5"/>
      <c r="E894" s="5"/>
      <c r="F894" s="5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"/>
      <c r="B895" s="4"/>
      <c r="C895" s="5"/>
      <c r="D895" s="5"/>
      <c r="E895" s="5"/>
      <c r="F895" s="5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"/>
      <c r="B896" s="4"/>
      <c r="C896" s="5"/>
      <c r="D896" s="5"/>
      <c r="E896" s="5"/>
      <c r="F896" s="5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"/>
      <c r="B897" s="4"/>
      <c r="C897" s="5"/>
      <c r="D897" s="5"/>
      <c r="E897" s="5"/>
      <c r="F897" s="5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"/>
      <c r="B898" s="4"/>
      <c r="C898" s="5"/>
      <c r="D898" s="5"/>
      <c r="E898" s="5"/>
      <c r="F898" s="5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"/>
      <c r="B899" s="4"/>
      <c r="C899" s="5"/>
      <c r="D899" s="5"/>
      <c r="E899" s="5"/>
      <c r="F899" s="5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"/>
      <c r="B900" s="4"/>
      <c r="C900" s="5"/>
      <c r="D900" s="5"/>
      <c r="E900" s="5"/>
      <c r="F900" s="5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"/>
      <c r="B901" s="4"/>
      <c r="C901" s="5"/>
      <c r="D901" s="5"/>
      <c r="E901" s="5"/>
      <c r="F901" s="5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"/>
      <c r="B902" s="4"/>
      <c r="C902" s="5"/>
      <c r="D902" s="5"/>
      <c r="E902" s="5"/>
      <c r="F902" s="5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"/>
      <c r="B903" s="4"/>
      <c r="C903" s="5"/>
      <c r="D903" s="5"/>
      <c r="E903" s="5"/>
      <c r="F903" s="5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"/>
      <c r="B904" s="4"/>
      <c r="C904" s="5"/>
      <c r="D904" s="5"/>
      <c r="E904" s="5"/>
      <c r="F904" s="5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"/>
      <c r="B905" s="4"/>
      <c r="C905" s="5"/>
      <c r="D905" s="5"/>
      <c r="E905" s="5"/>
      <c r="F905" s="5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"/>
      <c r="B906" s="4"/>
      <c r="C906" s="5"/>
      <c r="D906" s="5"/>
      <c r="E906" s="5"/>
      <c r="F906" s="5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"/>
      <c r="B907" s="4"/>
      <c r="C907" s="5"/>
      <c r="D907" s="5"/>
      <c r="E907" s="5"/>
      <c r="F907" s="5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"/>
      <c r="B908" s="4"/>
      <c r="C908" s="5"/>
      <c r="D908" s="5"/>
      <c r="E908" s="5"/>
      <c r="F908" s="5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"/>
      <c r="B909" s="4"/>
      <c r="C909" s="5"/>
      <c r="D909" s="5"/>
      <c r="E909" s="5"/>
      <c r="F909" s="5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"/>
      <c r="B910" s="4"/>
      <c r="C910" s="5"/>
      <c r="D910" s="5"/>
      <c r="E910" s="5"/>
      <c r="F910" s="5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"/>
      <c r="B911" s="4"/>
      <c r="C911" s="5"/>
      <c r="D911" s="5"/>
      <c r="E911" s="5"/>
      <c r="F911" s="5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"/>
      <c r="B912" s="4"/>
      <c r="C912" s="5"/>
      <c r="D912" s="5"/>
      <c r="E912" s="5"/>
      <c r="F912" s="5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"/>
      <c r="B913" s="4"/>
      <c r="C913" s="5"/>
      <c r="D913" s="5"/>
      <c r="E913" s="5"/>
      <c r="F913" s="5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"/>
      <c r="B914" s="4"/>
      <c r="C914" s="5"/>
      <c r="D914" s="5"/>
      <c r="E914" s="5"/>
      <c r="F914" s="5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"/>
      <c r="B915" s="4"/>
      <c r="C915" s="5"/>
      <c r="D915" s="5"/>
      <c r="E915" s="5"/>
      <c r="F915" s="5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"/>
      <c r="B916" s="4"/>
      <c r="C916" s="5"/>
      <c r="D916" s="5"/>
      <c r="E916" s="5"/>
      <c r="F916" s="5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"/>
      <c r="B917" s="4"/>
      <c r="C917" s="5"/>
      <c r="D917" s="5"/>
      <c r="E917" s="5"/>
      <c r="F917" s="5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"/>
      <c r="B918" s="4"/>
      <c r="C918" s="5"/>
      <c r="D918" s="5"/>
      <c r="E918" s="5"/>
      <c r="F918" s="5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"/>
      <c r="B919" s="4"/>
      <c r="C919" s="5"/>
      <c r="D919" s="5"/>
      <c r="E919" s="5"/>
      <c r="F919" s="5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"/>
      <c r="B920" s="4"/>
      <c r="C920" s="5"/>
      <c r="D920" s="5"/>
      <c r="E920" s="5"/>
      <c r="F920" s="5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"/>
      <c r="B921" s="4"/>
      <c r="C921" s="5"/>
      <c r="D921" s="5"/>
      <c r="E921" s="5"/>
      <c r="F921" s="5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"/>
      <c r="B922" s="4"/>
      <c r="C922" s="5"/>
      <c r="D922" s="5"/>
      <c r="E922" s="5"/>
      <c r="F922" s="5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1"/>
      <c r="B923" s="4"/>
      <c r="C923" s="5"/>
      <c r="D923" s="5"/>
      <c r="E923" s="5"/>
      <c r="F923" s="5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1"/>
      <c r="B924" s="4"/>
      <c r="C924" s="5"/>
      <c r="D924" s="5"/>
      <c r="E924" s="5"/>
      <c r="F924" s="5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1"/>
      <c r="B925" s="4"/>
      <c r="C925" s="5"/>
      <c r="D925" s="5"/>
      <c r="E925" s="5"/>
      <c r="F925" s="5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1"/>
      <c r="B926" s="4"/>
      <c r="C926" s="5"/>
      <c r="D926" s="5"/>
      <c r="E926" s="5"/>
      <c r="F926" s="5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1"/>
      <c r="B927" s="4"/>
      <c r="C927" s="5"/>
      <c r="D927" s="5"/>
      <c r="E927" s="5"/>
      <c r="F927" s="5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1"/>
      <c r="B928" s="4"/>
      <c r="C928" s="5"/>
      <c r="D928" s="5"/>
      <c r="E928" s="5"/>
      <c r="F928" s="5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1"/>
      <c r="B929" s="4"/>
      <c r="C929" s="5"/>
      <c r="D929" s="5"/>
      <c r="E929" s="5"/>
      <c r="F929" s="5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1"/>
      <c r="B930" s="4"/>
      <c r="C930" s="5"/>
      <c r="D930" s="5"/>
      <c r="E930" s="5"/>
      <c r="F930" s="5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1"/>
      <c r="B931" s="4"/>
      <c r="C931" s="5"/>
      <c r="D931" s="5"/>
      <c r="E931" s="5"/>
      <c r="F931" s="5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1"/>
      <c r="B932" s="4"/>
      <c r="C932" s="5"/>
      <c r="D932" s="5"/>
      <c r="E932" s="5"/>
      <c r="F932" s="5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1"/>
      <c r="B933" s="4"/>
      <c r="C933" s="5"/>
      <c r="D933" s="5"/>
      <c r="E933" s="5"/>
      <c r="F933" s="5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1"/>
      <c r="B934" s="4"/>
      <c r="C934" s="5"/>
      <c r="D934" s="5"/>
      <c r="E934" s="5"/>
      <c r="F934" s="5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1"/>
      <c r="B935" s="4"/>
      <c r="C935" s="5"/>
      <c r="D935" s="5"/>
      <c r="E935" s="5"/>
      <c r="F935" s="5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1"/>
      <c r="B936" s="4"/>
      <c r="C936" s="5"/>
      <c r="D936" s="5"/>
      <c r="E936" s="5"/>
      <c r="F936" s="5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1"/>
      <c r="B937" s="4"/>
      <c r="C937" s="5"/>
      <c r="D937" s="5"/>
      <c r="E937" s="5"/>
      <c r="F937" s="5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1"/>
      <c r="B938" s="4"/>
      <c r="C938" s="5"/>
      <c r="D938" s="5"/>
      <c r="E938" s="5"/>
      <c r="F938" s="5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1"/>
      <c r="B939" s="4"/>
      <c r="C939" s="5"/>
      <c r="D939" s="5"/>
      <c r="E939" s="5"/>
      <c r="F939" s="5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">
      <c r="A940" s="1"/>
      <c r="B940" s="4"/>
      <c r="C940" s="5"/>
      <c r="D940" s="5"/>
      <c r="E940" s="5"/>
      <c r="F940" s="5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">
      <c r="A941" s="1"/>
      <c r="B941" s="4"/>
      <c r="C941" s="5"/>
      <c r="D941" s="5"/>
      <c r="E941" s="5"/>
      <c r="F941" s="5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">
      <c r="A942" s="1"/>
      <c r="B942" s="4"/>
      <c r="C942" s="5"/>
      <c r="D942" s="5"/>
      <c r="E942" s="5"/>
      <c r="F942" s="5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">
      <c r="A943" s="1"/>
      <c r="B943" s="4"/>
      <c r="C943" s="5"/>
      <c r="D943" s="5"/>
      <c r="E943" s="5"/>
      <c r="F943" s="5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">
      <c r="A944" s="1"/>
      <c r="B944" s="4"/>
      <c r="C944" s="5"/>
      <c r="D944" s="5"/>
      <c r="E944" s="5"/>
      <c r="F944" s="5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">
      <c r="A945" s="1"/>
      <c r="B945" s="4"/>
      <c r="C945" s="5"/>
      <c r="D945" s="5"/>
      <c r="E945" s="5"/>
      <c r="F945" s="5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">
      <c r="A946" s="1"/>
      <c r="B946" s="4"/>
      <c r="C946" s="5"/>
      <c r="D946" s="5"/>
      <c r="E946" s="5"/>
      <c r="F946" s="5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">
      <c r="A947" s="1"/>
      <c r="B947" s="4"/>
      <c r="C947" s="5"/>
      <c r="D947" s="5"/>
      <c r="E947" s="5"/>
      <c r="F947" s="5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">
      <c r="A948" s="1"/>
      <c r="B948" s="4"/>
      <c r="C948" s="5"/>
      <c r="D948" s="5"/>
      <c r="E948" s="5"/>
      <c r="F948" s="5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">
      <c r="A949" s="1"/>
      <c r="B949" s="4"/>
      <c r="C949" s="5"/>
      <c r="D949" s="5"/>
      <c r="E949" s="5"/>
      <c r="F949" s="5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">
      <c r="A950" s="1"/>
      <c r="B950" s="4"/>
      <c r="C950" s="5"/>
      <c r="D950" s="5"/>
      <c r="E950" s="5"/>
      <c r="F950" s="5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">
      <c r="A951" s="1"/>
      <c r="B951" s="4"/>
      <c r="C951" s="5"/>
      <c r="D951" s="5"/>
      <c r="E951" s="5"/>
      <c r="F951" s="5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">
      <c r="A952" s="1"/>
      <c r="B952" s="4"/>
      <c r="C952" s="5"/>
      <c r="D952" s="5"/>
      <c r="E952" s="5"/>
      <c r="F952" s="5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">
      <c r="A953" s="1"/>
      <c r="B953" s="4"/>
      <c r="C953" s="5"/>
      <c r="D953" s="5"/>
      <c r="E953" s="5"/>
      <c r="F953" s="5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">
      <c r="A954" s="1"/>
      <c r="B954" s="4"/>
      <c r="C954" s="5"/>
      <c r="D954" s="5"/>
      <c r="E954" s="5"/>
      <c r="F954" s="5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">
      <c r="A955" s="1"/>
      <c r="B955" s="4"/>
      <c r="C955" s="5"/>
      <c r="D955" s="5"/>
      <c r="E955" s="5"/>
      <c r="F955" s="5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">
      <c r="A956" s="1"/>
      <c r="B956" s="4"/>
      <c r="C956" s="5"/>
      <c r="D956" s="5"/>
      <c r="E956" s="5"/>
      <c r="F956" s="5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">
      <c r="A957" s="1"/>
      <c r="B957" s="4"/>
      <c r="C957" s="5"/>
      <c r="D957" s="5"/>
      <c r="E957" s="5"/>
      <c r="F957" s="5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">
      <c r="A958" s="1"/>
      <c r="B958" s="4"/>
      <c r="C958" s="5"/>
      <c r="D958" s="5"/>
      <c r="E958" s="5"/>
      <c r="F958" s="5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">
      <c r="A959" s="1"/>
      <c r="B959" s="4"/>
      <c r="C959" s="5"/>
      <c r="D959" s="5"/>
      <c r="E959" s="5"/>
      <c r="F959" s="5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">
      <c r="A960" s="1"/>
      <c r="B960" s="4"/>
      <c r="C960" s="5"/>
      <c r="D960" s="5"/>
      <c r="E960" s="5"/>
      <c r="F960" s="5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">
      <c r="A961" s="1"/>
      <c r="B961" s="4"/>
      <c r="C961" s="5"/>
      <c r="D961" s="5"/>
      <c r="E961" s="5"/>
      <c r="F961" s="5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">
      <c r="A962" s="1"/>
      <c r="B962" s="4"/>
      <c r="C962" s="5"/>
      <c r="D962" s="5"/>
      <c r="E962" s="5"/>
      <c r="F962" s="5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">
      <c r="A963" s="1"/>
      <c r="B963" s="4"/>
      <c r="C963" s="5"/>
      <c r="D963" s="5"/>
      <c r="E963" s="5"/>
      <c r="F963" s="5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">
      <c r="A964" s="1"/>
      <c r="B964" s="4"/>
      <c r="C964" s="5"/>
      <c r="D964" s="5"/>
      <c r="E964" s="5"/>
      <c r="F964" s="5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">
      <c r="A965" s="1"/>
      <c r="B965" s="4"/>
      <c r="C965" s="5"/>
      <c r="D965" s="5"/>
      <c r="E965" s="5"/>
      <c r="F965" s="5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">
      <c r="A966" s="1"/>
      <c r="B966" s="4"/>
      <c r="C966" s="5"/>
      <c r="D966" s="5"/>
      <c r="E966" s="5"/>
      <c r="F966" s="5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">
      <c r="A967" s="1"/>
      <c r="B967" s="4"/>
      <c r="C967" s="5"/>
      <c r="D967" s="5"/>
      <c r="E967" s="5"/>
      <c r="F967" s="5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">
      <c r="A968" s="1"/>
      <c r="B968" s="4"/>
      <c r="C968" s="5"/>
      <c r="D968" s="5"/>
      <c r="E968" s="5"/>
      <c r="F968" s="5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">
      <c r="A969" s="1"/>
      <c r="B969" s="4"/>
      <c r="C969" s="5"/>
      <c r="D969" s="5"/>
      <c r="E969" s="5"/>
      <c r="F969" s="5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">
      <c r="A970" s="1"/>
      <c r="B970" s="4"/>
      <c r="C970" s="5"/>
      <c r="D970" s="5"/>
      <c r="E970" s="5"/>
      <c r="F970" s="5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">
      <c r="A971" s="1"/>
      <c r="B971" s="4"/>
      <c r="C971" s="5"/>
      <c r="D971" s="5"/>
      <c r="E971" s="5"/>
      <c r="F971" s="5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">
      <c r="A972" s="1"/>
      <c r="B972" s="4"/>
      <c r="C972" s="5"/>
      <c r="D972" s="5"/>
      <c r="E972" s="5"/>
      <c r="F972" s="5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">
      <c r="A973" s="1"/>
      <c r="B973" s="4"/>
      <c r="C973" s="5"/>
      <c r="D973" s="5"/>
      <c r="E973" s="5"/>
      <c r="F973" s="5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">
      <c r="A974" s="1"/>
      <c r="B974" s="4"/>
      <c r="C974" s="5"/>
      <c r="D974" s="5"/>
      <c r="E974" s="5"/>
      <c r="F974" s="5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">
      <c r="A975" s="1"/>
      <c r="B975" s="4"/>
      <c r="C975" s="5"/>
      <c r="D975" s="5"/>
      <c r="E975" s="5"/>
      <c r="F975" s="5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">
      <c r="A976" s="1"/>
      <c r="B976" s="4"/>
      <c r="C976" s="5"/>
      <c r="D976" s="5"/>
      <c r="E976" s="5"/>
      <c r="F976" s="5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">
      <c r="A977" s="1"/>
      <c r="B977" s="4"/>
      <c r="C977" s="5"/>
      <c r="D977" s="5"/>
      <c r="E977" s="5"/>
      <c r="F977" s="5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">
      <c r="A978" s="1"/>
      <c r="B978" s="4"/>
      <c r="C978" s="5"/>
      <c r="D978" s="5"/>
      <c r="E978" s="5"/>
      <c r="F978" s="5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">
      <c r="A979" s="1"/>
      <c r="B979" s="4"/>
      <c r="C979" s="5"/>
      <c r="D979" s="5"/>
      <c r="E979" s="5"/>
      <c r="F979" s="5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">
      <c r="A980" s="1"/>
      <c r="B980" s="4"/>
      <c r="C980" s="5"/>
      <c r="D980" s="5"/>
      <c r="E980" s="5"/>
      <c r="F980" s="5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">
      <c r="A981" s="1"/>
      <c r="B981" s="4"/>
      <c r="C981" s="5"/>
      <c r="D981" s="5"/>
      <c r="E981" s="5"/>
      <c r="F981" s="5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">
      <c r="A982" s="1"/>
      <c r="B982" s="4"/>
      <c r="C982" s="5"/>
      <c r="D982" s="5"/>
      <c r="E982" s="5"/>
      <c r="F982" s="5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">
      <c r="A983" s="1"/>
      <c r="B983" s="4"/>
      <c r="C983" s="5"/>
      <c r="D983" s="5"/>
      <c r="E983" s="5"/>
      <c r="F983" s="5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">
      <c r="A984" s="1"/>
      <c r="B984" s="4"/>
      <c r="C984" s="5"/>
      <c r="D984" s="5"/>
      <c r="E984" s="5"/>
      <c r="F984" s="5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">
      <c r="A985" s="1"/>
      <c r="B985" s="4"/>
      <c r="C985" s="5"/>
      <c r="D985" s="5"/>
      <c r="E985" s="5"/>
      <c r="F985" s="5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">
      <c r="A986" s="1"/>
      <c r="B986" s="4"/>
      <c r="C986" s="5"/>
      <c r="D986" s="5"/>
      <c r="E986" s="5"/>
      <c r="F986" s="5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">
      <c r="A987" s="1"/>
      <c r="B987" s="4"/>
      <c r="C987" s="5"/>
      <c r="D987" s="5"/>
      <c r="E987" s="5"/>
      <c r="F987" s="5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">
      <c r="A988" s="1"/>
      <c r="B988" s="4"/>
      <c r="C988" s="5"/>
      <c r="D988" s="5"/>
      <c r="E988" s="5"/>
      <c r="F988" s="5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">
      <c r="A989" s="1"/>
      <c r="B989" s="4"/>
      <c r="C989" s="5"/>
      <c r="D989" s="5"/>
      <c r="E989" s="5"/>
      <c r="F989" s="5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">
      <c r="A990" s="1"/>
      <c r="B990" s="4"/>
      <c r="C990" s="5"/>
      <c r="D990" s="5"/>
      <c r="E990" s="5"/>
      <c r="F990" s="5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">
      <c r="A991" s="1"/>
      <c r="B991" s="4"/>
      <c r="C991" s="5"/>
      <c r="D991" s="5"/>
      <c r="E991" s="5"/>
      <c r="F991" s="5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">
      <c r="A992" s="1"/>
      <c r="B992" s="4"/>
      <c r="C992" s="5"/>
      <c r="D992" s="5"/>
      <c r="E992" s="5"/>
      <c r="F992" s="5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">
      <c r="A993" s="1"/>
      <c r="B993" s="4"/>
      <c r="C993" s="5"/>
      <c r="D993" s="5"/>
      <c r="E993" s="5"/>
      <c r="F993" s="5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">
      <c r="A994" s="1"/>
      <c r="B994" s="4"/>
      <c r="C994" s="5"/>
      <c r="D994" s="5"/>
      <c r="E994" s="5"/>
      <c r="F994" s="5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">
      <c r="A995" s="1"/>
      <c r="B995" s="4"/>
      <c r="C995" s="5"/>
      <c r="D995" s="5"/>
      <c r="E995" s="5"/>
      <c r="F995" s="5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">
      <c r="A996" s="1"/>
      <c r="B996" s="4"/>
      <c r="C996" s="5"/>
      <c r="D996" s="5"/>
      <c r="E996" s="5"/>
      <c r="F996" s="5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">
      <c r="A997" s="1"/>
      <c r="B997" s="4"/>
      <c r="C997" s="5"/>
      <c r="D997" s="5"/>
      <c r="E997" s="5"/>
      <c r="F997" s="5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">
      <c r="A998" s="1"/>
      <c r="B998" s="4"/>
      <c r="C998" s="5"/>
      <c r="D998" s="5"/>
      <c r="E998" s="5"/>
      <c r="F998" s="5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">
      <c r="A999" s="1"/>
      <c r="B999" s="4"/>
      <c r="C999" s="5"/>
      <c r="D999" s="5"/>
      <c r="E999" s="5"/>
      <c r="F999" s="5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">
      <c r="A1000" s="1"/>
      <c r="B1000" s="4"/>
      <c r="C1000" s="5"/>
      <c r="D1000" s="5"/>
      <c r="E1000" s="5"/>
      <c r="F1000" s="5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">
      <c r="B1001" s="4"/>
      <c r="C1001" s="5"/>
      <c r="D1001" s="5"/>
      <c r="E1001" s="5"/>
      <c r="F1001" s="5"/>
      <c r="G1001" s="5"/>
    </row>
  </sheetData>
  <mergeCells count="2">
    <mergeCell ref="B1:G1"/>
    <mergeCell ref="B189:G189"/>
  </mergeCells>
  <pageMargins left="0.78740157480314965" right="0.78740157480314965" top="0.78740157480314965" bottom="1.1023622047244095" header="0.51181102362204722" footer="0.51181102362204722"/>
  <pageSetup paperSize="9" scale="31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Salarial 2019 - 7%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fernanda.malta</cp:lastModifiedBy>
  <cp:lastPrinted>2019-11-29T20:06:29Z</cp:lastPrinted>
  <dcterms:created xsi:type="dcterms:W3CDTF">2009-03-31T19:27:56Z</dcterms:created>
  <dcterms:modified xsi:type="dcterms:W3CDTF">2019-12-03T19:30:26Z</dcterms:modified>
</cp:coreProperties>
</file>